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acbac15d247649/Temp inkl material för hemsidor/BSMWS/"/>
    </mc:Choice>
  </mc:AlternateContent>
  <xr:revisionPtr revIDLastSave="0" documentId="8_{68541938-1E7C-475D-8A69-085E29BD2151}" xr6:coauthVersionLast="47" xr6:coauthVersionMax="47" xr10:uidLastSave="{00000000-0000-0000-0000-000000000000}"/>
  <bookViews>
    <workbookView xWindow="6075" yWindow="495" windowWidth="16485" windowHeight="14925" xr2:uid="{00000000-000D-0000-FFFF-FFFF00000000}"/>
  </bookViews>
  <sheets>
    <sheet name="Betygsfilen" sheetId="1" r:id="rId1"/>
  </sheets>
  <definedNames>
    <definedName name="_xlnm._FilterDatabase" localSheetId="0" hidden="1">Betygsfilen!$A$3:$J$250</definedName>
    <definedName name="_xlnm.Print_Area" localSheetId="0">Betygsfilen!$A$1:$I$127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2" i="1"/>
  <c r="I43" i="1"/>
</calcChain>
</file>

<file path=xl/sharedStrings.xml><?xml version="1.0" encoding="utf-8"?>
<sst xmlns="http://schemas.openxmlformats.org/spreadsheetml/2006/main" count="719" uniqueCount="326">
  <si>
    <t>Provade sorter med betyg</t>
  </si>
  <si>
    <t>Nr</t>
  </si>
  <si>
    <t>Märke</t>
  </si>
  <si>
    <t>Ålder</t>
  </si>
  <si>
    <t>Destillerad</t>
  </si>
  <si>
    <t>Provad</t>
  </si>
  <si>
    <t>Betyg</t>
  </si>
  <si>
    <t>Reducerat</t>
  </si>
  <si>
    <t>Four Roses Bourbon</t>
  </si>
  <si>
    <t>USA</t>
  </si>
  <si>
    <t>Glenfiddich</t>
  </si>
  <si>
    <t>Tullamore Dew</t>
  </si>
  <si>
    <t>Irland</t>
  </si>
  <si>
    <t>Laphroaig</t>
  </si>
  <si>
    <t>Glen Grant</t>
  </si>
  <si>
    <t>Dewars</t>
  </si>
  <si>
    <t>Elegancia</t>
  </si>
  <si>
    <t>Bunnahabhain</t>
  </si>
  <si>
    <t>Glen Moray</t>
  </si>
  <si>
    <t>Knockando</t>
  </si>
  <si>
    <t>Auchentoshan</t>
  </si>
  <si>
    <t>Highland Park</t>
  </si>
  <si>
    <t>Ardbeg</t>
  </si>
  <si>
    <t>TEN</t>
  </si>
  <si>
    <t>Aberlour</t>
  </si>
  <si>
    <t>Talisker</t>
  </si>
  <si>
    <t>Lagavulin</t>
  </si>
  <si>
    <t>Caol Ila</t>
  </si>
  <si>
    <t>Cragganmore</t>
  </si>
  <si>
    <t>Hibiki (Suntory)</t>
  </si>
  <si>
    <t>Japan</t>
  </si>
  <si>
    <t>Glenmorangie</t>
  </si>
  <si>
    <t>Singel Highland Malt, Madeira Wood Finish</t>
  </si>
  <si>
    <t>Springbank</t>
  </si>
  <si>
    <t xml:space="preserve">Campeltown Single Malt </t>
  </si>
  <si>
    <t>Glenrothes</t>
  </si>
  <si>
    <t>Oban</t>
  </si>
  <si>
    <t>Fettercairn</t>
  </si>
  <si>
    <t>Bruichladdich</t>
  </si>
  <si>
    <t>Longmorn</t>
  </si>
  <si>
    <t>Balvenie Doublewood</t>
  </si>
  <si>
    <t>Glenkinchie</t>
  </si>
  <si>
    <t>Glenlivet</t>
  </si>
  <si>
    <t>Glen Garioch</t>
  </si>
  <si>
    <t>Highland Tradition</t>
  </si>
  <si>
    <t>Blair Athol</t>
  </si>
  <si>
    <t>Douglas Laing, OMC</t>
  </si>
  <si>
    <t xml:space="preserve">Auchentoshan </t>
  </si>
  <si>
    <t>Tree Wood</t>
  </si>
  <si>
    <t>The Glenlivet</t>
  </si>
  <si>
    <t>Gordon &amp; McPhail</t>
  </si>
  <si>
    <t>Glengoyne</t>
  </si>
  <si>
    <t>Port Ellen</t>
  </si>
  <si>
    <t>Douglas Laing</t>
  </si>
  <si>
    <t>Goldlys</t>
  </si>
  <si>
    <t>Belgien</t>
  </si>
  <si>
    <t>AnCnoc</t>
  </si>
  <si>
    <t>Aberfeldy</t>
  </si>
  <si>
    <t>Bushmill</t>
  </si>
  <si>
    <t xml:space="preserve">ca 12 enl uppgift </t>
  </si>
  <si>
    <t>Douglas Laing &amp; Co Ltd</t>
  </si>
  <si>
    <t>Makers Mark</t>
  </si>
  <si>
    <t>min 6,5</t>
  </si>
  <si>
    <t xml:space="preserve">Royal Lochnagar </t>
  </si>
  <si>
    <t>Rum finished - Douglas Laing &amp; Co Ltd</t>
  </si>
  <si>
    <t>Glencadam</t>
  </si>
  <si>
    <t>Tamdhu</t>
  </si>
  <si>
    <t>Glen Albyn</t>
  </si>
  <si>
    <t>Rare Malts Selection</t>
  </si>
  <si>
    <t>Millburn</t>
  </si>
  <si>
    <t>Glen Mohr</t>
  </si>
  <si>
    <t>Mackmyra First Edition</t>
  </si>
  <si>
    <t>Troligen 3 - 4 års lagring</t>
  </si>
  <si>
    <t>Mackmyra Reserve</t>
  </si>
  <si>
    <t>Rök-Bourbon (30 lit-fat)</t>
  </si>
  <si>
    <t>Old Malt Cask Douglas Laing &amp; Co Ltd</t>
  </si>
  <si>
    <t>Strathmill</t>
  </si>
  <si>
    <t>Armorik</t>
  </si>
  <si>
    <t>Fransk</t>
  </si>
  <si>
    <t>Old Pulteney</t>
  </si>
  <si>
    <t>Islay Mist</t>
  </si>
  <si>
    <t>Bonus - betygsättes ej</t>
  </si>
  <si>
    <t>Öppnad 2011</t>
  </si>
  <si>
    <t>Bruichladdich Organic</t>
  </si>
  <si>
    <t>Glenfarclas</t>
  </si>
  <si>
    <t>Extremely Rare</t>
  </si>
  <si>
    <t>Bowmore</t>
  </si>
  <si>
    <t>Mariner</t>
  </si>
  <si>
    <t>betygsättes ej</t>
  </si>
  <si>
    <t>Benriach</t>
  </si>
  <si>
    <t>Chieftain's Choice Sherry Finish</t>
  </si>
  <si>
    <t xml:space="preserve">Benromach </t>
  </si>
  <si>
    <t>Origins Sherry</t>
  </si>
  <si>
    <t>a'bunadh</t>
  </si>
  <si>
    <t>Jura</t>
  </si>
  <si>
    <t>Dalmore</t>
  </si>
  <si>
    <t>Linkwood</t>
  </si>
  <si>
    <t>Clydesdale</t>
  </si>
  <si>
    <t>BenRiach</t>
  </si>
  <si>
    <t>Glengarioch</t>
  </si>
  <si>
    <t>Tomintoul</t>
  </si>
  <si>
    <t>Hibiki</t>
  </si>
  <si>
    <t>Hakushu 18</t>
  </si>
  <si>
    <t>Yamazaki</t>
  </si>
  <si>
    <t>Japaner</t>
  </si>
  <si>
    <t>Lagrad på sherry -och bourbonfat</t>
  </si>
  <si>
    <t>På förslag av Bosse betygsattes denna.</t>
  </si>
  <si>
    <t>Solera, Betygsättes ej</t>
  </si>
  <si>
    <t>Betygsättes ej</t>
  </si>
  <si>
    <t xml:space="preserve">Hazelburn </t>
  </si>
  <si>
    <t>Springbank Distilleri</t>
  </si>
  <si>
    <t xml:space="preserve">Peter Arkle travel retail exclusive </t>
  </si>
  <si>
    <t>anCnoc</t>
  </si>
  <si>
    <t>Speciell notering</t>
  </si>
  <si>
    <t xml:space="preserve">Lagavulin </t>
  </si>
  <si>
    <t xml:space="preserve">(Special for Friends of Clasic Malts) </t>
  </si>
  <si>
    <t>Douglas Laing &amp; Co Ltd, Old Malt Cask Rum Finished</t>
  </si>
  <si>
    <t xml:space="preserve">Glenrothes </t>
  </si>
  <si>
    <t>Clynelish</t>
  </si>
  <si>
    <t>Berrys Single Malt, 1997</t>
  </si>
  <si>
    <t>The Irishman</t>
  </si>
  <si>
    <t>Cask strength</t>
  </si>
  <si>
    <t>Dalwhinnie</t>
  </si>
  <si>
    <t>Singel Highland Malt, bonus, betygsättes ej</t>
  </si>
  <si>
    <t>Laphroaigh</t>
  </si>
  <si>
    <t>The Nectar of Daily Drams (belgisk buteljerare)</t>
  </si>
  <si>
    <t>Longrow CV</t>
  </si>
  <si>
    <t>Cruach-Mhòna</t>
  </si>
  <si>
    <t>Longrow</t>
  </si>
  <si>
    <t>Distillers Edition   (SEK 671:-)</t>
  </si>
  <si>
    <t>Distillers Edition   (SEK 554:-)</t>
  </si>
  <si>
    <t>Inköpt hos Vinsajten</t>
  </si>
  <si>
    <t>(SEK 861:-)</t>
  </si>
  <si>
    <t>Cask</t>
  </si>
  <si>
    <t>Ileach</t>
  </si>
  <si>
    <t>Smögen Whisky</t>
  </si>
  <si>
    <t>Strathisla</t>
  </si>
  <si>
    <t>Fransk ek</t>
  </si>
  <si>
    <t>Moscatelfat</t>
  </si>
  <si>
    <t>Glenburgie</t>
  </si>
  <si>
    <t>Early Days, svensk</t>
  </si>
  <si>
    <t>Box</t>
  </si>
  <si>
    <t>Kavalan</t>
  </si>
  <si>
    <t>Sherry Cask, Taiwan</t>
  </si>
  <si>
    <t>Paul John</t>
  </si>
  <si>
    <t>Edited, Indien, Goa</t>
  </si>
  <si>
    <t>Sherry Oak</t>
  </si>
  <si>
    <t>Solera</t>
  </si>
  <si>
    <t>Bourbonfat</t>
  </si>
  <si>
    <t>Suntory</t>
  </si>
  <si>
    <t>The Chita</t>
  </si>
  <si>
    <t>Aultmore</t>
  </si>
  <si>
    <t>Dunnet Head Lighthouse Limited Release</t>
  </si>
  <si>
    <t xml:space="preserve">Old Pulteney </t>
  </si>
  <si>
    <t>The Deveron</t>
  </si>
  <si>
    <t>Värd</t>
  </si>
  <si>
    <t>Matrosen</t>
  </si>
  <si>
    <t>Kartell-Kjell</t>
  </si>
  <si>
    <t>Kapten Blomberg</t>
  </si>
  <si>
    <t>Greve Silfverblad</t>
  </si>
  <si>
    <t>Hamnkapten Nyman</t>
  </si>
  <si>
    <t>Skutskeppare Berner</t>
  </si>
  <si>
    <t>Byggare Bert</t>
  </si>
  <si>
    <t>Fordonsstrateg Spyker</t>
  </si>
  <si>
    <t>USA, Bourbon (den så mystiskt försvunna pavan)</t>
  </si>
  <si>
    <t>Kapten Blomberg (absent friend)</t>
  </si>
  <si>
    <t xml:space="preserve">Part nan Angelen </t>
  </si>
  <si>
    <t>Allt-A-Bhainne</t>
  </si>
  <si>
    <t>Barrow</t>
  </si>
  <si>
    <t>Sienna</t>
  </si>
  <si>
    <t>Loch Lomond</t>
  </si>
  <si>
    <t>Glen Deveron</t>
  </si>
  <si>
    <t>Japaner, japaner (som Sven Jerring sa´)</t>
  </si>
  <si>
    <t>Turas Mara</t>
  </si>
  <si>
    <t>The Macallan</t>
  </si>
  <si>
    <t>Whisky Makers Edition</t>
  </si>
  <si>
    <t>Ledaig</t>
  </si>
  <si>
    <t>Marsala wine finnish</t>
  </si>
  <si>
    <t>Craigellachie</t>
  </si>
  <si>
    <t>Nàdurra</t>
  </si>
  <si>
    <t>Legends, The Duthac</t>
  </si>
  <si>
    <t>Spectrum, WK 217</t>
  </si>
  <si>
    <t>Robur Reserve,ålder ej angiven</t>
  </si>
  <si>
    <t>Leif Eriksson, Säljs enbart på båtar och flyg</t>
  </si>
  <si>
    <t>Heartwood</t>
  </si>
  <si>
    <t>Quinta Ruba, Portvinsfatslagrad</t>
  </si>
  <si>
    <t>Single Cask, Aberdeen Distillers</t>
  </si>
  <si>
    <t>Hven</t>
  </si>
  <si>
    <t>Seven Stars</t>
  </si>
  <si>
    <t>Yoichi</t>
  </si>
  <si>
    <t>Nikka Whisky      Hai, japansk!</t>
  </si>
  <si>
    <t>Distillers Edition, distilled 1992, bottled 2007</t>
  </si>
  <si>
    <t>Connoisseurs Choice, http://www.gordonandmacphail.com/</t>
  </si>
  <si>
    <t>Deanston</t>
  </si>
  <si>
    <t>Bourbon Cask</t>
  </si>
  <si>
    <t>Harald</t>
  </si>
  <si>
    <t>Provenance, Douglas McGibbon &amp; Co</t>
  </si>
  <si>
    <t xml:space="preserve"> Sherry cask, Clydesdale - 61.5%</t>
  </si>
  <si>
    <t>Johnnie Walker</t>
  </si>
  <si>
    <t>Green Label</t>
  </si>
  <si>
    <t xml:space="preserve">Yamazaki </t>
  </si>
  <si>
    <t>Suntory, Japan, igen</t>
  </si>
  <si>
    <t>Select,  Cask Collection</t>
  </si>
  <si>
    <t>Original</t>
  </si>
  <si>
    <t>Organic</t>
  </si>
  <si>
    <t>Valinch</t>
  </si>
  <si>
    <t xml:space="preserve"> 57 Degrees North, Troligen ej långlagrad, 57%</t>
  </si>
  <si>
    <t>Ardmore</t>
  </si>
  <si>
    <t xml:space="preserve"> Bourbon Barrels, Gordon &amp; McPhail</t>
  </si>
  <si>
    <t>Destillers Edition</t>
  </si>
  <si>
    <t xml:space="preserve">Fine Oak </t>
  </si>
  <si>
    <t>Black Art</t>
  </si>
  <si>
    <t>Rum Cask</t>
  </si>
  <si>
    <t>Balblair</t>
  </si>
  <si>
    <t>Vintage 1990</t>
  </si>
  <si>
    <t>Select Reserve</t>
  </si>
  <si>
    <t>Signet Äldsta ingående sort 30 YO</t>
  </si>
  <si>
    <t xml:space="preserve">Ardbeg </t>
  </si>
  <si>
    <t>Uigeadail</t>
  </si>
  <si>
    <t>Fine Oak</t>
  </si>
  <si>
    <t>Single Highland Malt</t>
  </si>
  <si>
    <t>Balvenie</t>
  </si>
  <si>
    <t>Port 3 wood</t>
  </si>
  <si>
    <t>Single Barrel, 47,8%</t>
  </si>
  <si>
    <t>Cask Collection, Vintage</t>
  </si>
  <si>
    <t>Collectivum XXVIII</t>
  </si>
  <si>
    <t>Singleton</t>
  </si>
  <si>
    <t>Tailfire (Dufftown Distillery) 329:-</t>
  </si>
  <si>
    <t>499:-</t>
  </si>
  <si>
    <t>1.899:-</t>
  </si>
  <si>
    <t>Betygsättes ej, bonus</t>
  </si>
  <si>
    <t xml:space="preserve">Glencadam </t>
  </si>
  <si>
    <t>Inchmurrin</t>
  </si>
  <si>
    <t>Glendronach</t>
  </si>
  <si>
    <t>Parliament</t>
  </si>
  <si>
    <t xml:space="preserve">Ballantines, Glenburgie </t>
  </si>
  <si>
    <t xml:space="preserve">Royal Brackla </t>
  </si>
  <si>
    <t>-</t>
  </si>
  <si>
    <t>Privatbuteljering för Larsson, Sherry cask</t>
  </si>
  <si>
    <t>Bonus till kaffet, betygsättes ej</t>
  </si>
  <si>
    <t>Lumina</t>
  </si>
  <si>
    <t>An Cladach</t>
  </si>
  <si>
    <t>Deep &amp; Complex</t>
  </si>
  <si>
    <t>Intogs hos hamnkaptenen (699:-)</t>
  </si>
  <si>
    <t>Singleton of Dufftown</t>
  </si>
  <si>
    <t>Omständigheter</t>
  </si>
  <si>
    <t>Vi noterar i efterhand att temperaturen (13 grader C) kan ha haft menlig inverkan å doft och smak…</t>
  </si>
  <si>
    <t>Nikka Whisky</t>
  </si>
  <si>
    <t>Kaiyo</t>
  </si>
  <si>
    <t>The peated</t>
  </si>
  <si>
    <t>from the Barrel (ålder anges ej men uppskattas)</t>
  </si>
  <si>
    <t xml:space="preserve"> 4 - 8</t>
  </si>
  <si>
    <t>Loch Lomond Original</t>
  </si>
  <si>
    <t>Loch Lomond 12 YO</t>
  </si>
  <si>
    <t>Loch Lomond 15 YO</t>
  </si>
  <si>
    <t>Loch Lomond 18 YO</t>
  </si>
  <si>
    <t>Miniflaskor - alla tar med hem sitt eget överskott</t>
  </si>
  <si>
    <t>GlenAllachie</t>
  </si>
  <si>
    <t>Four Oak</t>
  </si>
  <si>
    <t>Glenfarclas 185</t>
  </si>
  <si>
    <t>Limiterad jubileumsutgåva</t>
  </si>
  <si>
    <t>Kilchoman</t>
  </si>
  <si>
    <t>Sanaig (599:-)</t>
  </si>
  <si>
    <t>Palo Cortado sherry casks (749:-)</t>
  </si>
  <si>
    <t>(789:-)</t>
  </si>
  <si>
    <t>Statesman</t>
  </si>
  <si>
    <t>Tamnavulin</t>
  </si>
  <si>
    <t>Sherry Cask Edition</t>
  </si>
  <si>
    <t>With A Peaty Tang</t>
  </si>
  <si>
    <t>Arran</t>
  </si>
  <si>
    <t>Sherry Cask</t>
  </si>
  <si>
    <t>Bonus, betysätts ej</t>
  </si>
  <si>
    <t>Teerenpeli Kaski</t>
  </si>
  <si>
    <t>Westland Whiskey</t>
  </si>
  <si>
    <t>Sherry Cask (Finsk maltwhisky)</t>
  </si>
  <si>
    <t>Sherry Wood (Amerikansk maltwhiskey) 899:-</t>
  </si>
  <si>
    <t>1.999:-</t>
  </si>
  <si>
    <t>Glen Elgin</t>
  </si>
  <si>
    <t>The Single Malts of Scotland</t>
  </si>
  <si>
    <t>Mackmyra</t>
  </si>
  <si>
    <t>Destination</t>
  </si>
  <si>
    <t>Cooper´s Choise</t>
  </si>
  <si>
    <t>Secret Islay,  Rioja Cask Matured</t>
  </si>
  <si>
    <t>649:-</t>
  </si>
  <si>
    <t>Pineau des Charentes, (The Costal Series) 849:-</t>
  </si>
  <si>
    <t>Loch Gorm 999:-</t>
  </si>
  <si>
    <t>Three Wood</t>
  </si>
  <si>
    <t>Quarter Cask (matured in small casks)</t>
  </si>
  <si>
    <t>Tycho´s Star</t>
  </si>
  <si>
    <t>Bourbon and Spannish oak</t>
  </si>
  <si>
    <t>Private Cask Release (Södra Skärgården) Bourbon</t>
  </si>
  <si>
    <t>Rare Edition, Intogs hos hamnkaptenen (1024:-)</t>
  </si>
  <si>
    <t>Malt</t>
  </si>
  <si>
    <t>Sherry. Bonus - betygsättes ej</t>
  </si>
  <si>
    <t>Famous Grouse</t>
  </si>
  <si>
    <t>Vintage</t>
  </si>
  <si>
    <t>Archive</t>
  </si>
  <si>
    <t>Springwood</t>
  </si>
  <si>
    <t xml:space="preserve"> Blue Label - Blended, betygsättes ej</t>
  </si>
  <si>
    <t>Westcoast Hogs - Private Cask Bottling</t>
  </si>
  <si>
    <t>Single Bourbon Cask - Private Bottling</t>
  </si>
  <si>
    <t xml:space="preserve"> Octomore - Bonus, betygsättes ej</t>
  </si>
  <si>
    <t>Quest - Skutskepparens pavor intogs hos byggare Bert</t>
  </si>
  <si>
    <t>The Cadboll - Skutskepparens pavor intogs hos byggare Bert</t>
  </si>
  <si>
    <t>Rare Cask, 1990/27 - Skutskepparens pavor intogs hos byggare Bert</t>
  </si>
  <si>
    <t>Sherry Cask - Intogs hos hamnkaptenen (1099:-)</t>
  </si>
  <si>
    <t>Miyagikyo</t>
  </si>
  <si>
    <t xml:space="preserve">Single Malt </t>
  </si>
  <si>
    <t>Glen Scotia</t>
  </si>
  <si>
    <t xml:space="preserve">Seasonal release - Sherrylagrad </t>
  </si>
  <si>
    <t>Smögen</t>
  </si>
  <si>
    <t xml:space="preserve"> 100 Poof - Sherrylagrad </t>
  </si>
  <si>
    <t>Octomore 10.2</t>
  </si>
  <si>
    <t>High Coast</t>
  </si>
  <si>
    <t>Dàlvve</t>
  </si>
  <si>
    <t>Cask Strength, 59,1%</t>
  </si>
  <si>
    <t>Cardhu</t>
  </si>
  <si>
    <t xml:space="preserve">  Gold Reserve - Cask Selection</t>
  </si>
  <si>
    <t>Blackforest</t>
  </si>
  <si>
    <t xml:space="preserve"> Wild Whisky, Sherry Cask </t>
  </si>
  <si>
    <t xml:space="preserve"> Platinum Label - Bonus - betygsättes ej</t>
  </si>
  <si>
    <t xml:space="preserve"> Reserve - Betygsättes ej Bonusprovning</t>
  </si>
  <si>
    <t>Glenglassaugh</t>
  </si>
  <si>
    <t>Private Cask, Toddan</t>
  </si>
  <si>
    <t>Teerenpeli KULO</t>
  </si>
  <si>
    <t>Balbína, Olorosso Sherry Casks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</si>
</sst>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Calibri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23"/>
      <name val="Calibri"/>
      <family val="2"/>
    </font>
    <font>
      <sz val="9"/>
      <name val="Calibri"/>
      <family val="2"/>
    </font>
    <font>
      <sz val="9"/>
      <color theme="0" tint="-0.499984740745262"/>
      <name val="Calibri"/>
      <family val="2"/>
    </font>
    <font>
      <sz val="9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23"/>
      <name val="Calibri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4" fillId="4" borderId="2" xfId="0" applyFont="1" applyFill="1" applyBorder="1"/>
    <xf numFmtId="0" fontId="5" fillId="5" borderId="2" xfId="0" applyFont="1" applyFill="1" applyBorder="1"/>
    <xf numFmtId="0" fontId="5" fillId="4" borderId="2" xfId="0" applyFont="1" applyFill="1" applyBorder="1"/>
    <xf numFmtId="0" fontId="6" fillId="4" borderId="2" xfId="1" applyFont="1" applyFill="1" applyBorder="1" applyAlignment="1" applyProtection="1"/>
    <xf numFmtId="10" fontId="5" fillId="5" borderId="2" xfId="0" applyNumberFormat="1" applyFont="1" applyFill="1" applyBorder="1" applyAlignment="1">
      <alignment horizontal="left"/>
    </xf>
    <xf numFmtId="0" fontId="4" fillId="5" borderId="2" xfId="0" applyFont="1" applyFill="1" applyBorder="1"/>
    <xf numFmtId="0" fontId="7" fillId="5" borderId="2" xfId="0" applyFont="1" applyFill="1" applyBorder="1"/>
    <xf numFmtId="0" fontId="8" fillId="5" borderId="2" xfId="0" applyFont="1" applyFill="1" applyBorder="1"/>
    <xf numFmtId="0" fontId="4" fillId="3" borderId="2" xfId="0" applyFont="1" applyFill="1" applyBorder="1"/>
    <xf numFmtId="14" fontId="4" fillId="3" borderId="2" xfId="0" applyNumberFormat="1" applyFont="1" applyFill="1" applyBorder="1"/>
    <xf numFmtId="164" fontId="5" fillId="3" borderId="2" xfId="0" applyNumberFormat="1" applyFont="1" applyFill="1" applyBorder="1"/>
    <xf numFmtId="165" fontId="4" fillId="3" borderId="2" xfId="0" applyNumberFormat="1" applyFont="1" applyFill="1" applyBorder="1"/>
    <xf numFmtId="14" fontId="4" fillId="3" borderId="1" xfId="0" applyNumberFormat="1" applyFont="1" applyFill="1" applyBorder="1"/>
    <xf numFmtId="164" fontId="4" fillId="3" borderId="2" xfId="0" applyNumberFormat="1" applyFont="1" applyFill="1" applyBorder="1"/>
    <xf numFmtId="0" fontId="4" fillId="0" borderId="0" xfId="0" applyFont="1"/>
    <xf numFmtId="164" fontId="4" fillId="3" borderId="3" xfId="0" applyNumberFormat="1" applyFont="1" applyFill="1" applyBorder="1"/>
    <xf numFmtId="14" fontId="6" fillId="3" borderId="2" xfId="0" applyNumberFormat="1" applyFont="1" applyFill="1" applyBorder="1"/>
    <xf numFmtId="0" fontId="6" fillId="3" borderId="2" xfId="0" applyFont="1" applyFill="1" applyBorder="1"/>
    <xf numFmtId="0" fontId="9" fillId="0" borderId="0" xfId="0" applyFont="1"/>
    <xf numFmtId="1" fontId="5" fillId="5" borderId="2" xfId="0" applyNumberFormat="1" applyFont="1" applyFill="1" applyBorder="1"/>
    <xf numFmtId="0" fontId="10" fillId="5" borderId="2" xfId="0" applyFont="1" applyFill="1" applyBorder="1"/>
    <xf numFmtId="0" fontId="11" fillId="3" borderId="2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5" fillId="5" borderId="1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right"/>
    </xf>
    <xf numFmtId="10" fontId="10" fillId="5" borderId="2" xfId="0" applyNumberFormat="1" applyFont="1" applyFill="1" applyBorder="1"/>
    <xf numFmtId="0" fontId="5" fillId="4" borderId="1" xfId="0" applyFont="1" applyFill="1" applyBorder="1"/>
    <xf numFmtId="164" fontId="5" fillId="3" borderId="1" xfId="0" applyNumberFormat="1" applyFont="1" applyFill="1" applyBorder="1"/>
    <xf numFmtId="165" fontId="4" fillId="3" borderId="1" xfId="0" applyNumberFormat="1" applyFont="1" applyFill="1" applyBorder="1"/>
    <xf numFmtId="0" fontId="6" fillId="0" borderId="4" xfId="0" applyFont="1" applyBorder="1"/>
    <xf numFmtId="0" fontId="9" fillId="6" borderId="2" xfId="0" applyFont="1" applyFill="1" applyBorder="1"/>
    <xf numFmtId="0" fontId="3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12370</xdr:colOff>
      <xdr:row>0</xdr:row>
      <xdr:rowOff>53935</xdr:rowOff>
    </xdr:from>
    <xdr:to>
      <xdr:col>4</xdr:col>
      <xdr:colOff>724086</xdr:colOff>
      <xdr:row>0</xdr:row>
      <xdr:rowOff>1454951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7020" y="53935"/>
          <a:ext cx="1397516" cy="14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3"/>
  <sheetViews>
    <sheetView showGridLines="0" tabSelected="1" zoomScale="90" zoomScaleNormal="90" workbookViewId="0">
      <pane ySplit="3" topLeftCell="A226" activePane="bottomLeft" state="frozen"/>
      <selection pane="bottomLeft" activeCell="J250" sqref="J250"/>
    </sheetView>
  </sheetViews>
  <sheetFormatPr defaultRowHeight="15" x14ac:dyDescent="0.25"/>
  <cols>
    <col min="1" max="1" width="6.42578125" customWidth="1"/>
    <col min="2" max="2" width="29.140625" customWidth="1"/>
    <col min="3" max="3" width="9.140625" customWidth="1"/>
    <col min="4" max="4" width="10.28515625" customWidth="1"/>
    <col min="5" max="5" width="38.85546875" customWidth="1"/>
    <col min="6" max="6" width="10.140625" customWidth="1"/>
    <col min="7" max="7" width="25.42578125" customWidth="1"/>
    <col min="8" max="8" width="10" customWidth="1"/>
    <col min="9" max="9" width="8.5703125" customWidth="1"/>
    <col min="10" max="10" width="72.7109375" customWidth="1"/>
  </cols>
  <sheetData>
    <row r="1" spans="1:10" ht="122.25" customHeight="1" x14ac:dyDescent="0.25"/>
    <row r="2" spans="1:10" ht="15.75" thickBo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10" ht="15.75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113</v>
      </c>
      <c r="F3" s="27" t="s">
        <v>5</v>
      </c>
      <c r="G3" s="27" t="s">
        <v>155</v>
      </c>
      <c r="H3" s="27" t="s">
        <v>6</v>
      </c>
      <c r="I3" s="27" t="s">
        <v>7</v>
      </c>
      <c r="J3" s="28" t="s">
        <v>245</v>
      </c>
    </row>
    <row r="4" spans="1:10" x14ac:dyDescent="0.25">
      <c r="A4" s="23">
        <v>1</v>
      </c>
      <c r="B4" s="24" t="s">
        <v>8</v>
      </c>
      <c r="C4" s="25"/>
      <c r="D4" s="31"/>
      <c r="E4" s="25" t="s">
        <v>9</v>
      </c>
      <c r="F4" s="13">
        <v>38493</v>
      </c>
      <c r="G4" s="13" t="s">
        <v>156</v>
      </c>
      <c r="H4" s="32">
        <v>3</v>
      </c>
      <c r="I4" s="33">
        <f t="shared" ref="I4:I23" si="0">SUM(H4-0.2)</f>
        <v>2.8</v>
      </c>
    </row>
    <row r="5" spans="1:10" x14ac:dyDescent="0.25">
      <c r="A5" s="9">
        <v>2</v>
      </c>
      <c r="B5" s="1" t="s">
        <v>10</v>
      </c>
      <c r="C5" s="2">
        <v>15</v>
      </c>
      <c r="D5" s="3"/>
      <c r="E5" s="2"/>
      <c r="F5" s="13">
        <v>38493</v>
      </c>
      <c r="G5" s="10" t="s">
        <v>156</v>
      </c>
      <c r="H5" s="11">
        <v>4</v>
      </c>
      <c r="I5" s="12">
        <f t="shared" si="0"/>
        <v>3.8</v>
      </c>
    </row>
    <row r="6" spans="1:10" x14ac:dyDescent="0.25">
      <c r="A6" s="9">
        <v>3</v>
      </c>
      <c r="B6" s="4" t="s">
        <v>11</v>
      </c>
      <c r="C6" s="2"/>
      <c r="D6" s="3"/>
      <c r="E6" s="2" t="s">
        <v>12</v>
      </c>
      <c r="F6" s="13">
        <v>38493</v>
      </c>
      <c r="G6" s="10" t="s">
        <v>156</v>
      </c>
      <c r="H6" s="11">
        <v>2</v>
      </c>
      <c r="I6" s="12">
        <f t="shared" si="0"/>
        <v>1.8</v>
      </c>
    </row>
    <row r="7" spans="1:10" x14ac:dyDescent="0.25">
      <c r="A7" s="9">
        <v>4</v>
      </c>
      <c r="B7" s="1" t="s">
        <v>10</v>
      </c>
      <c r="C7" s="2">
        <v>12</v>
      </c>
      <c r="D7" s="3"/>
      <c r="E7" s="2"/>
      <c r="F7" s="13">
        <v>38493</v>
      </c>
      <c r="G7" s="10" t="s">
        <v>156</v>
      </c>
      <c r="H7" s="11">
        <v>3</v>
      </c>
      <c r="I7" s="12">
        <f t="shared" si="0"/>
        <v>2.8</v>
      </c>
    </row>
    <row r="8" spans="1:10" x14ac:dyDescent="0.25">
      <c r="A8" s="9">
        <v>5</v>
      </c>
      <c r="B8" s="1" t="s">
        <v>13</v>
      </c>
      <c r="C8" s="2">
        <v>10</v>
      </c>
      <c r="D8" s="3"/>
      <c r="E8" s="2"/>
      <c r="F8" s="13">
        <v>38493</v>
      </c>
      <c r="G8" s="10" t="s">
        <v>156</v>
      </c>
      <c r="H8" s="11">
        <v>3.5</v>
      </c>
      <c r="I8" s="12">
        <f t="shared" si="0"/>
        <v>3.3</v>
      </c>
    </row>
    <row r="9" spans="1:10" x14ac:dyDescent="0.25">
      <c r="A9" s="9">
        <v>6</v>
      </c>
      <c r="B9" s="1" t="s">
        <v>14</v>
      </c>
      <c r="C9" s="2">
        <v>10</v>
      </c>
      <c r="D9" s="3"/>
      <c r="E9" s="2"/>
      <c r="F9" s="10">
        <v>38565</v>
      </c>
      <c r="G9" s="10" t="s">
        <v>157</v>
      </c>
      <c r="H9" s="11">
        <v>3</v>
      </c>
      <c r="I9" s="12">
        <f t="shared" si="0"/>
        <v>2.8</v>
      </c>
    </row>
    <row r="10" spans="1:10" x14ac:dyDescent="0.25">
      <c r="A10" s="9">
        <v>7</v>
      </c>
      <c r="B10" s="1" t="s">
        <v>15</v>
      </c>
      <c r="C10" s="2">
        <v>12</v>
      </c>
      <c r="D10" s="3"/>
      <c r="E10" s="2"/>
      <c r="F10" s="10">
        <v>38565</v>
      </c>
      <c r="G10" s="10" t="s">
        <v>157</v>
      </c>
      <c r="H10" s="11">
        <v>3.5</v>
      </c>
      <c r="I10" s="12">
        <f t="shared" si="0"/>
        <v>3.3</v>
      </c>
    </row>
    <row r="11" spans="1:10" x14ac:dyDescent="0.25">
      <c r="A11" s="9">
        <v>8</v>
      </c>
      <c r="B11" s="1" t="s">
        <v>174</v>
      </c>
      <c r="C11" s="2">
        <v>12</v>
      </c>
      <c r="D11" s="3"/>
      <c r="E11" s="2" t="s">
        <v>16</v>
      </c>
      <c r="F11" s="10">
        <v>38565</v>
      </c>
      <c r="G11" s="10" t="s">
        <v>157</v>
      </c>
      <c r="H11" s="11">
        <v>3.9</v>
      </c>
      <c r="I11" s="12">
        <f t="shared" si="0"/>
        <v>3.6999999999999997</v>
      </c>
    </row>
    <row r="12" spans="1:10" x14ac:dyDescent="0.25">
      <c r="A12" s="9">
        <v>9</v>
      </c>
      <c r="B12" s="1" t="s">
        <v>17</v>
      </c>
      <c r="C12" s="2">
        <v>12</v>
      </c>
      <c r="D12" s="3"/>
      <c r="E12" s="2"/>
      <c r="F12" s="10">
        <v>38691</v>
      </c>
      <c r="G12" s="10" t="s">
        <v>158</v>
      </c>
      <c r="H12" s="11">
        <v>3.5</v>
      </c>
      <c r="I12" s="12">
        <f t="shared" si="0"/>
        <v>3.3</v>
      </c>
    </row>
    <row r="13" spans="1:10" x14ac:dyDescent="0.25">
      <c r="A13" s="9">
        <v>10</v>
      </c>
      <c r="B13" s="1" t="s">
        <v>18</v>
      </c>
      <c r="C13" s="2">
        <v>12</v>
      </c>
      <c r="D13" s="3"/>
      <c r="E13" s="2"/>
      <c r="F13" s="10">
        <v>38691</v>
      </c>
      <c r="G13" s="10" t="s">
        <v>158</v>
      </c>
      <c r="H13" s="11">
        <v>3</v>
      </c>
      <c r="I13" s="12">
        <f t="shared" si="0"/>
        <v>2.8</v>
      </c>
    </row>
    <row r="14" spans="1:10" x14ac:dyDescent="0.25">
      <c r="A14" s="9">
        <v>11</v>
      </c>
      <c r="B14" s="1" t="s">
        <v>19</v>
      </c>
      <c r="C14" s="2">
        <v>12</v>
      </c>
      <c r="D14" s="3"/>
      <c r="E14" s="2"/>
      <c r="F14" s="10">
        <v>38691</v>
      </c>
      <c r="G14" s="10" t="s">
        <v>158</v>
      </c>
      <c r="H14" s="11">
        <v>3.1</v>
      </c>
      <c r="I14" s="12">
        <f t="shared" si="0"/>
        <v>2.9</v>
      </c>
    </row>
    <row r="15" spans="1:10" x14ac:dyDescent="0.25">
      <c r="A15" s="9">
        <v>12</v>
      </c>
      <c r="B15" s="1" t="s">
        <v>20</v>
      </c>
      <c r="C15" s="2">
        <v>10</v>
      </c>
      <c r="D15" s="3"/>
      <c r="E15" s="2"/>
      <c r="F15" s="10">
        <v>38786</v>
      </c>
      <c r="G15" s="10" t="s">
        <v>162</v>
      </c>
      <c r="H15" s="11">
        <v>3</v>
      </c>
      <c r="I15" s="12">
        <f t="shared" si="0"/>
        <v>2.8</v>
      </c>
    </row>
    <row r="16" spans="1:10" x14ac:dyDescent="0.25">
      <c r="A16" s="9">
        <v>13</v>
      </c>
      <c r="B16" s="1" t="s">
        <v>21</v>
      </c>
      <c r="C16" s="2">
        <v>12</v>
      </c>
      <c r="D16" s="3"/>
      <c r="E16" s="2"/>
      <c r="F16" s="10">
        <v>38786</v>
      </c>
      <c r="G16" s="10" t="s">
        <v>162</v>
      </c>
      <c r="H16" s="11">
        <v>3.2</v>
      </c>
      <c r="I16" s="12">
        <f t="shared" si="0"/>
        <v>3</v>
      </c>
    </row>
    <row r="17" spans="1:9" x14ac:dyDescent="0.25">
      <c r="A17" s="9">
        <v>14</v>
      </c>
      <c r="B17" s="1" t="s">
        <v>22</v>
      </c>
      <c r="C17" s="2">
        <v>10</v>
      </c>
      <c r="D17" s="3"/>
      <c r="E17" s="2" t="s">
        <v>23</v>
      </c>
      <c r="F17" s="10">
        <v>38786</v>
      </c>
      <c r="G17" s="10" t="s">
        <v>162</v>
      </c>
      <c r="H17" s="11">
        <v>3.7</v>
      </c>
      <c r="I17" s="12">
        <f t="shared" si="0"/>
        <v>3.5</v>
      </c>
    </row>
    <row r="18" spans="1:9" x14ac:dyDescent="0.25">
      <c r="A18" s="9">
        <v>15</v>
      </c>
      <c r="B18" s="1" t="s">
        <v>24</v>
      </c>
      <c r="C18" s="2">
        <v>12</v>
      </c>
      <c r="D18" s="3"/>
      <c r="E18" s="2"/>
      <c r="F18" s="10">
        <v>38863</v>
      </c>
      <c r="G18" s="10" t="s">
        <v>159</v>
      </c>
      <c r="H18" s="11">
        <v>4.2</v>
      </c>
      <c r="I18" s="12">
        <f t="shared" si="0"/>
        <v>4</v>
      </c>
    </row>
    <row r="19" spans="1:9" x14ac:dyDescent="0.25">
      <c r="A19" s="9">
        <v>16</v>
      </c>
      <c r="B19" s="1" t="s">
        <v>25</v>
      </c>
      <c r="C19" s="2">
        <v>10</v>
      </c>
      <c r="D19" s="3"/>
      <c r="E19" s="2"/>
      <c r="F19" s="10">
        <v>38863</v>
      </c>
      <c r="G19" s="10" t="s">
        <v>159</v>
      </c>
      <c r="H19" s="11">
        <v>3.8</v>
      </c>
      <c r="I19" s="12">
        <f t="shared" si="0"/>
        <v>3.5999999999999996</v>
      </c>
    </row>
    <row r="20" spans="1:9" x14ac:dyDescent="0.25">
      <c r="A20" s="9">
        <v>17</v>
      </c>
      <c r="B20" s="1" t="s">
        <v>26</v>
      </c>
      <c r="C20" s="2">
        <v>16</v>
      </c>
      <c r="D20" s="3"/>
      <c r="E20" s="2"/>
      <c r="F20" s="10">
        <v>38863</v>
      </c>
      <c r="G20" s="10" t="s">
        <v>159</v>
      </c>
      <c r="H20" s="11">
        <v>4.5</v>
      </c>
      <c r="I20" s="12">
        <f t="shared" si="0"/>
        <v>4.3</v>
      </c>
    </row>
    <row r="21" spans="1:9" x14ac:dyDescent="0.25">
      <c r="A21" s="9">
        <v>18</v>
      </c>
      <c r="B21" s="1" t="s">
        <v>198</v>
      </c>
      <c r="C21" s="2">
        <v>15</v>
      </c>
      <c r="D21" s="3"/>
      <c r="E21" s="2" t="s">
        <v>199</v>
      </c>
      <c r="F21" s="10">
        <v>38968</v>
      </c>
      <c r="G21" s="10" t="s">
        <v>160</v>
      </c>
      <c r="H21" s="11">
        <v>4</v>
      </c>
      <c r="I21" s="12">
        <f t="shared" si="0"/>
        <v>3.8</v>
      </c>
    </row>
    <row r="22" spans="1:9" x14ac:dyDescent="0.25">
      <c r="A22" s="9">
        <v>19</v>
      </c>
      <c r="B22" s="1" t="s">
        <v>27</v>
      </c>
      <c r="C22" s="2">
        <v>12</v>
      </c>
      <c r="D22" s="3"/>
      <c r="E22" s="2"/>
      <c r="F22" s="10">
        <v>38968</v>
      </c>
      <c r="G22" s="10" t="s">
        <v>160</v>
      </c>
      <c r="H22" s="11">
        <v>4.5</v>
      </c>
      <c r="I22" s="12">
        <f t="shared" si="0"/>
        <v>4.3</v>
      </c>
    </row>
    <row r="23" spans="1:9" x14ac:dyDescent="0.25">
      <c r="A23" s="9">
        <v>20</v>
      </c>
      <c r="B23" s="1" t="s">
        <v>28</v>
      </c>
      <c r="C23" s="2">
        <v>12</v>
      </c>
      <c r="D23" s="3"/>
      <c r="E23" s="2"/>
      <c r="F23" s="10">
        <v>38968</v>
      </c>
      <c r="G23" s="10" t="s">
        <v>160</v>
      </c>
      <c r="H23" s="11">
        <v>4.4000000000000004</v>
      </c>
      <c r="I23" s="12">
        <f t="shared" si="0"/>
        <v>4.2</v>
      </c>
    </row>
    <row r="24" spans="1:9" x14ac:dyDescent="0.25">
      <c r="A24" s="9">
        <v>21</v>
      </c>
      <c r="B24" s="1" t="s">
        <v>29</v>
      </c>
      <c r="C24" s="2">
        <v>17</v>
      </c>
      <c r="D24" s="3"/>
      <c r="E24" s="2" t="s">
        <v>30</v>
      </c>
      <c r="F24" s="10">
        <v>39063</v>
      </c>
      <c r="G24" s="10" t="s">
        <v>161</v>
      </c>
      <c r="H24" s="11"/>
      <c r="I24" s="11" t="s">
        <v>237</v>
      </c>
    </row>
    <row r="25" spans="1:9" x14ac:dyDescent="0.25">
      <c r="A25" s="9">
        <v>22</v>
      </c>
      <c r="B25" s="1" t="s">
        <v>122</v>
      </c>
      <c r="C25" s="2">
        <v>15</v>
      </c>
      <c r="D25" s="3"/>
      <c r="E25" s="2" t="s">
        <v>220</v>
      </c>
      <c r="F25" s="10">
        <v>39063</v>
      </c>
      <c r="G25" s="10" t="s">
        <v>161</v>
      </c>
      <c r="H25" s="11">
        <v>4.5</v>
      </c>
      <c r="I25" s="12">
        <f t="shared" ref="I25:I30" si="1">SUM(H25-0.2)</f>
        <v>4.3</v>
      </c>
    </row>
    <row r="26" spans="1:9" x14ac:dyDescent="0.25">
      <c r="A26" s="9">
        <v>23</v>
      </c>
      <c r="B26" s="1" t="s">
        <v>31</v>
      </c>
      <c r="C26" s="2"/>
      <c r="D26" s="3"/>
      <c r="E26" s="2" t="s">
        <v>32</v>
      </c>
      <c r="F26" s="10">
        <v>39063</v>
      </c>
      <c r="G26" s="10" t="s">
        <v>161</v>
      </c>
      <c r="H26" s="11">
        <v>4.0999999999999996</v>
      </c>
      <c r="I26" s="12">
        <f t="shared" si="1"/>
        <v>3.8999999999999995</v>
      </c>
    </row>
    <row r="27" spans="1:9" x14ac:dyDescent="0.25">
      <c r="A27" s="9">
        <v>24</v>
      </c>
      <c r="B27" s="1" t="s">
        <v>33</v>
      </c>
      <c r="C27" s="2">
        <v>10</v>
      </c>
      <c r="D27" s="3"/>
      <c r="E27" s="2" t="s">
        <v>34</v>
      </c>
      <c r="F27" s="10">
        <v>39063</v>
      </c>
      <c r="G27" s="10" t="s">
        <v>161</v>
      </c>
      <c r="H27" s="11">
        <v>3.9</v>
      </c>
      <c r="I27" s="12">
        <f t="shared" si="1"/>
        <v>3.6999999999999997</v>
      </c>
    </row>
    <row r="28" spans="1:9" x14ac:dyDescent="0.25">
      <c r="A28" s="9">
        <v>25</v>
      </c>
      <c r="B28" s="1" t="s">
        <v>35</v>
      </c>
      <c r="C28" s="2"/>
      <c r="D28" s="3">
        <v>1987</v>
      </c>
      <c r="E28" s="2"/>
      <c r="F28" s="10">
        <v>39164</v>
      </c>
      <c r="G28" s="10" t="s">
        <v>163</v>
      </c>
      <c r="H28" s="11">
        <v>4.5</v>
      </c>
      <c r="I28" s="12">
        <f t="shared" si="1"/>
        <v>4.3</v>
      </c>
    </row>
    <row r="29" spans="1:9" x14ac:dyDescent="0.25">
      <c r="A29" s="9">
        <v>26</v>
      </c>
      <c r="B29" s="1" t="s">
        <v>36</v>
      </c>
      <c r="C29" s="2">
        <v>14</v>
      </c>
      <c r="D29" s="3"/>
      <c r="E29" s="2"/>
      <c r="F29" s="10">
        <v>39164</v>
      </c>
      <c r="G29" s="10" t="s">
        <v>163</v>
      </c>
      <c r="H29" s="11">
        <v>4.4000000000000004</v>
      </c>
      <c r="I29" s="12">
        <f t="shared" si="1"/>
        <v>4.2</v>
      </c>
    </row>
    <row r="30" spans="1:9" x14ac:dyDescent="0.25">
      <c r="A30" s="9">
        <v>27</v>
      </c>
      <c r="B30" s="1" t="s">
        <v>37</v>
      </c>
      <c r="C30" s="2">
        <v>12</v>
      </c>
      <c r="D30" s="3"/>
      <c r="E30" s="2"/>
      <c r="F30" s="10">
        <v>39164</v>
      </c>
      <c r="G30" s="10" t="s">
        <v>163</v>
      </c>
      <c r="H30" s="11">
        <v>3.9</v>
      </c>
      <c r="I30" s="12">
        <f t="shared" si="1"/>
        <v>3.6999999999999997</v>
      </c>
    </row>
    <row r="31" spans="1:9" x14ac:dyDescent="0.25">
      <c r="A31" s="9">
        <v>28</v>
      </c>
      <c r="B31" s="1" t="s">
        <v>13</v>
      </c>
      <c r="C31" s="2"/>
      <c r="D31" s="3">
        <v>1988</v>
      </c>
      <c r="E31" s="2" t="s">
        <v>295</v>
      </c>
      <c r="F31" s="10">
        <v>39227</v>
      </c>
      <c r="G31" s="10" t="s">
        <v>156</v>
      </c>
      <c r="H31" s="11"/>
      <c r="I31" s="12" t="s">
        <v>237</v>
      </c>
    </row>
    <row r="32" spans="1:9" x14ac:dyDescent="0.25">
      <c r="A32" s="9">
        <v>29</v>
      </c>
      <c r="B32" s="1" t="s">
        <v>38</v>
      </c>
      <c r="C32" s="2">
        <v>15</v>
      </c>
      <c r="D32" s="1"/>
      <c r="E32" s="2"/>
      <c r="F32" s="10">
        <v>39227</v>
      </c>
      <c r="G32" s="10" t="s">
        <v>156</v>
      </c>
      <c r="H32" s="11">
        <v>3.9</v>
      </c>
      <c r="I32" s="12">
        <f t="shared" ref="I32:I43" si="2">SUM(H32-0.2)</f>
        <v>3.6999999999999997</v>
      </c>
    </row>
    <row r="33" spans="1:9" x14ac:dyDescent="0.25">
      <c r="A33" s="9">
        <v>30</v>
      </c>
      <c r="B33" s="1" t="s">
        <v>294</v>
      </c>
      <c r="C33" s="2">
        <v>12</v>
      </c>
      <c r="D33" s="1"/>
      <c r="E33" s="2" t="s">
        <v>292</v>
      </c>
      <c r="F33" s="10">
        <v>39227</v>
      </c>
      <c r="G33" s="10" t="s">
        <v>156</v>
      </c>
      <c r="H33" s="11">
        <v>3.5</v>
      </c>
      <c r="I33" s="12">
        <f t="shared" si="2"/>
        <v>3.3</v>
      </c>
    </row>
    <row r="34" spans="1:9" x14ac:dyDescent="0.25">
      <c r="A34" s="9">
        <v>31</v>
      </c>
      <c r="B34" s="1" t="s">
        <v>39</v>
      </c>
      <c r="C34" s="2">
        <v>15</v>
      </c>
      <c r="D34" s="1"/>
      <c r="E34" s="2"/>
      <c r="F34" s="10">
        <v>39227</v>
      </c>
      <c r="G34" s="10" t="s">
        <v>156</v>
      </c>
      <c r="H34" s="11">
        <v>3.5</v>
      </c>
      <c r="I34" s="12">
        <f t="shared" si="2"/>
        <v>3.3</v>
      </c>
    </row>
    <row r="35" spans="1:9" x14ac:dyDescent="0.25">
      <c r="A35" s="9">
        <v>32</v>
      </c>
      <c r="B35" s="1" t="s">
        <v>40</v>
      </c>
      <c r="C35" s="2">
        <v>12</v>
      </c>
      <c r="D35" s="1"/>
      <c r="E35" s="2"/>
      <c r="F35" s="10">
        <v>39318</v>
      </c>
      <c r="G35" s="10" t="s">
        <v>157</v>
      </c>
      <c r="H35" s="11">
        <v>4</v>
      </c>
      <c r="I35" s="12">
        <f t="shared" si="2"/>
        <v>3.8</v>
      </c>
    </row>
    <row r="36" spans="1:9" x14ac:dyDescent="0.25">
      <c r="A36" s="9">
        <v>33</v>
      </c>
      <c r="B36" s="1" t="s">
        <v>41</v>
      </c>
      <c r="C36" s="2">
        <v>10</v>
      </c>
      <c r="D36" s="1"/>
      <c r="E36" s="2"/>
      <c r="F36" s="10">
        <v>39318</v>
      </c>
      <c r="G36" s="10" t="s">
        <v>157</v>
      </c>
      <c r="H36" s="11">
        <v>4</v>
      </c>
      <c r="I36" s="12">
        <f t="shared" si="2"/>
        <v>3.8</v>
      </c>
    </row>
    <row r="37" spans="1:9" x14ac:dyDescent="0.25">
      <c r="A37" s="9">
        <v>34</v>
      </c>
      <c r="B37" s="1" t="s">
        <v>42</v>
      </c>
      <c r="C37" s="2">
        <v>15</v>
      </c>
      <c r="D37" s="1"/>
      <c r="E37" s="2"/>
      <c r="F37" s="10">
        <v>39318</v>
      </c>
      <c r="G37" s="10" t="s">
        <v>157</v>
      </c>
      <c r="H37" s="11">
        <v>4.5</v>
      </c>
      <c r="I37" s="12">
        <f t="shared" si="2"/>
        <v>4.3</v>
      </c>
    </row>
    <row r="38" spans="1:9" x14ac:dyDescent="0.25">
      <c r="A38" s="9">
        <v>35</v>
      </c>
      <c r="B38" s="1" t="s">
        <v>43</v>
      </c>
      <c r="C38" s="2">
        <v>8</v>
      </c>
      <c r="D38" s="1"/>
      <c r="E38" s="2" t="s">
        <v>44</v>
      </c>
      <c r="F38" s="10">
        <v>39381</v>
      </c>
      <c r="G38" s="10" t="s">
        <v>158</v>
      </c>
      <c r="H38" s="11">
        <v>3.3</v>
      </c>
      <c r="I38" s="12">
        <f t="shared" si="2"/>
        <v>3.0999999999999996</v>
      </c>
    </row>
    <row r="39" spans="1:9" x14ac:dyDescent="0.25">
      <c r="A39" s="9">
        <v>36</v>
      </c>
      <c r="B39" s="1" t="s">
        <v>45</v>
      </c>
      <c r="C39" s="2">
        <v>11</v>
      </c>
      <c r="D39" s="1"/>
      <c r="E39" s="2" t="s">
        <v>46</v>
      </c>
      <c r="F39" s="10">
        <v>39381</v>
      </c>
      <c r="G39" s="10" t="s">
        <v>158</v>
      </c>
      <c r="H39" s="11">
        <v>3.3</v>
      </c>
      <c r="I39" s="12">
        <f t="shared" si="2"/>
        <v>3.0999999999999996</v>
      </c>
    </row>
    <row r="40" spans="1:9" x14ac:dyDescent="0.25">
      <c r="A40" s="9">
        <v>37</v>
      </c>
      <c r="B40" s="1" t="s">
        <v>47</v>
      </c>
      <c r="C40" s="2"/>
      <c r="D40" s="1"/>
      <c r="E40" s="2" t="s">
        <v>48</v>
      </c>
      <c r="F40" s="10">
        <v>39381</v>
      </c>
      <c r="G40" s="10" t="s">
        <v>158</v>
      </c>
      <c r="H40" s="11">
        <v>3.9</v>
      </c>
      <c r="I40" s="12">
        <f t="shared" si="2"/>
        <v>3.6999999999999997</v>
      </c>
    </row>
    <row r="41" spans="1:9" x14ac:dyDescent="0.25">
      <c r="A41" s="9">
        <v>38</v>
      </c>
      <c r="B41" s="1" t="s">
        <v>176</v>
      </c>
      <c r="C41" s="2">
        <v>11</v>
      </c>
      <c r="D41" s="1"/>
      <c r="E41" s="2" t="s">
        <v>186</v>
      </c>
      <c r="F41" s="10">
        <v>39472</v>
      </c>
      <c r="G41" s="10" t="s">
        <v>162</v>
      </c>
      <c r="H41" s="11">
        <v>3.7</v>
      </c>
      <c r="I41" s="12">
        <f t="shared" si="2"/>
        <v>3.5</v>
      </c>
    </row>
    <row r="42" spans="1:9" x14ac:dyDescent="0.25">
      <c r="A42" s="9">
        <v>39</v>
      </c>
      <c r="B42" s="1" t="s">
        <v>176</v>
      </c>
      <c r="C42" s="2">
        <v>8</v>
      </c>
      <c r="D42" s="1"/>
      <c r="E42" s="2" t="s">
        <v>196</v>
      </c>
      <c r="F42" s="10">
        <v>39472</v>
      </c>
      <c r="G42" s="10" t="s">
        <v>162</v>
      </c>
      <c r="H42" s="11">
        <v>3.9</v>
      </c>
      <c r="I42" s="12">
        <f t="shared" si="2"/>
        <v>3.6999999999999997</v>
      </c>
    </row>
    <row r="43" spans="1:9" x14ac:dyDescent="0.25">
      <c r="A43" s="9">
        <v>40</v>
      </c>
      <c r="B43" s="1" t="s">
        <v>176</v>
      </c>
      <c r="C43" s="2"/>
      <c r="D43" s="3">
        <v>1990</v>
      </c>
      <c r="E43" s="2" t="s">
        <v>192</v>
      </c>
      <c r="F43" s="10">
        <v>39472</v>
      </c>
      <c r="G43" s="10" t="s">
        <v>162</v>
      </c>
      <c r="H43" s="11">
        <v>3.8</v>
      </c>
      <c r="I43" s="12">
        <f t="shared" si="2"/>
        <v>3.5999999999999996</v>
      </c>
    </row>
    <row r="44" spans="1:9" x14ac:dyDescent="0.25">
      <c r="A44" s="9">
        <v>41</v>
      </c>
      <c r="B44" s="1" t="s">
        <v>21</v>
      </c>
      <c r="C44" s="2">
        <v>13</v>
      </c>
      <c r="D44" s="1"/>
      <c r="E44" s="2" t="s">
        <v>197</v>
      </c>
      <c r="F44" s="10">
        <v>39472</v>
      </c>
      <c r="G44" s="10" t="s">
        <v>162</v>
      </c>
      <c r="H44" s="14">
        <v>4</v>
      </c>
      <c r="I44" s="15"/>
    </row>
    <row r="45" spans="1:9" x14ac:dyDescent="0.25">
      <c r="A45" s="9">
        <v>42</v>
      </c>
      <c r="B45" s="1" t="s">
        <v>174</v>
      </c>
      <c r="C45" s="2">
        <v>12</v>
      </c>
      <c r="D45" s="1"/>
      <c r="E45" s="2" t="s">
        <v>210</v>
      </c>
      <c r="F45" s="10">
        <v>39584</v>
      </c>
      <c r="G45" s="10" t="s">
        <v>159</v>
      </c>
      <c r="H45" s="14">
        <v>4.3</v>
      </c>
      <c r="I45" s="15"/>
    </row>
    <row r="46" spans="1:9" x14ac:dyDescent="0.25">
      <c r="A46" s="9">
        <v>43</v>
      </c>
      <c r="B46" s="1" t="s">
        <v>221</v>
      </c>
      <c r="C46" s="2">
        <v>15</v>
      </c>
      <c r="D46" s="1"/>
      <c r="E46" s="5" t="s">
        <v>223</v>
      </c>
      <c r="F46" s="10">
        <v>39584</v>
      </c>
      <c r="G46" s="10" t="s">
        <v>159</v>
      </c>
      <c r="H46" s="14">
        <v>4.5999999999999996</v>
      </c>
      <c r="I46" s="15"/>
    </row>
    <row r="47" spans="1:9" x14ac:dyDescent="0.25">
      <c r="A47" s="9">
        <v>44</v>
      </c>
      <c r="B47" s="1" t="s">
        <v>49</v>
      </c>
      <c r="C47" s="2">
        <v>18</v>
      </c>
      <c r="D47" s="1"/>
      <c r="E47" s="2"/>
      <c r="F47" s="10">
        <v>39584</v>
      </c>
      <c r="G47" s="10" t="s">
        <v>159</v>
      </c>
      <c r="H47" s="14">
        <v>4.5999999999999996</v>
      </c>
      <c r="I47" s="15"/>
    </row>
    <row r="48" spans="1:9" x14ac:dyDescent="0.25">
      <c r="A48" s="9">
        <v>45</v>
      </c>
      <c r="B48" s="1" t="s">
        <v>207</v>
      </c>
      <c r="C48" s="2">
        <v>17</v>
      </c>
      <c r="D48" s="1"/>
      <c r="E48" s="2" t="s">
        <v>208</v>
      </c>
      <c r="F48" s="10">
        <v>39584</v>
      </c>
      <c r="G48" s="10" t="s">
        <v>159</v>
      </c>
      <c r="H48" s="14">
        <v>4.2</v>
      </c>
      <c r="I48" s="15"/>
    </row>
    <row r="49" spans="1:9" x14ac:dyDescent="0.25">
      <c r="A49" s="9">
        <v>46</v>
      </c>
      <c r="B49" s="1" t="s">
        <v>51</v>
      </c>
      <c r="C49" s="2">
        <v>21</v>
      </c>
      <c r="D49" s="1"/>
      <c r="E49" s="2"/>
      <c r="F49" s="10">
        <v>39675</v>
      </c>
      <c r="G49" s="10" t="s">
        <v>160</v>
      </c>
      <c r="H49" s="14">
        <v>4.5</v>
      </c>
      <c r="I49" s="15"/>
    </row>
    <row r="50" spans="1:9" x14ac:dyDescent="0.25">
      <c r="A50" s="9">
        <v>47</v>
      </c>
      <c r="B50" s="1" t="s">
        <v>27</v>
      </c>
      <c r="C50" s="2">
        <v>18</v>
      </c>
      <c r="D50" s="1"/>
      <c r="E50" s="2"/>
      <c r="F50" s="10">
        <v>39675</v>
      </c>
      <c r="G50" s="10" t="s">
        <v>160</v>
      </c>
      <c r="H50" s="14">
        <v>4.5999999999999996</v>
      </c>
      <c r="I50" s="15"/>
    </row>
    <row r="51" spans="1:9" x14ac:dyDescent="0.25">
      <c r="A51" s="9">
        <v>48</v>
      </c>
      <c r="B51" s="1" t="s">
        <v>52</v>
      </c>
      <c r="C51" s="2">
        <v>24</v>
      </c>
      <c r="D51" s="1"/>
      <c r="E51" s="2" t="s">
        <v>53</v>
      </c>
      <c r="F51" s="10">
        <v>39675</v>
      </c>
      <c r="G51" s="10" t="s">
        <v>160</v>
      </c>
      <c r="H51" s="14">
        <v>4.7</v>
      </c>
      <c r="I51" s="15"/>
    </row>
    <row r="52" spans="1:9" x14ac:dyDescent="0.25">
      <c r="A52" s="9">
        <v>49</v>
      </c>
      <c r="B52" s="1" t="s">
        <v>54</v>
      </c>
      <c r="C52" s="2">
        <v>10</v>
      </c>
      <c r="D52" s="1"/>
      <c r="E52" s="2" t="s">
        <v>55</v>
      </c>
      <c r="F52" s="10">
        <v>39759</v>
      </c>
      <c r="G52" s="10" t="s">
        <v>161</v>
      </c>
      <c r="H52" s="14">
        <v>3.5</v>
      </c>
      <c r="I52" s="15"/>
    </row>
    <row r="53" spans="1:9" x14ac:dyDescent="0.25">
      <c r="A53" s="22">
        <v>50</v>
      </c>
      <c r="B53" s="1" t="s">
        <v>56</v>
      </c>
      <c r="C53" s="2">
        <v>16</v>
      </c>
      <c r="D53" s="1"/>
      <c r="E53" s="2"/>
      <c r="F53" s="10">
        <v>39759</v>
      </c>
      <c r="G53" s="10" t="s">
        <v>161</v>
      </c>
      <c r="H53" s="14">
        <v>4.3</v>
      </c>
      <c r="I53" s="15"/>
    </row>
    <row r="54" spans="1:9" x14ac:dyDescent="0.25">
      <c r="A54" s="9">
        <v>51</v>
      </c>
      <c r="B54" s="1" t="s">
        <v>57</v>
      </c>
      <c r="C54" s="2">
        <v>12</v>
      </c>
      <c r="D54" s="1"/>
      <c r="E54" s="2"/>
      <c r="F54" s="10">
        <v>39759</v>
      </c>
      <c r="G54" s="10" t="s">
        <v>161</v>
      </c>
      <c r="H54" s="14">
        <v>4.3</v>
      </c>
      <c r="I54" s="15"/>
    </row>
    <row r="55" spans="1:9" x14ac:dyDescent="0.25">
      <c r="A55" s="9">
        <v>52</v>
      </c>
      <c r="B55" s="1" t="s">
        <v>58</v>
      </c>
      <c r="C55" s="2">
        <v>16</v>
      </c>
      <c r="D55" s="1"/>
      <c r="E55" s="2" t="s">
        <v>12</v>
      </c>
      <c r="F55" s="10">
        <v>39759</v>
      </c>
      <c r="G55" s="10" t="s">
        <v>161</v>
      </c>
      <c r="H55" s="14">
        <v>3.4</v>
      </c>
      <c r="I55" s="15"/>
    </row>
    <row r="56" spans="1:9" x14ac:dyDescent="0.25">
      <c r="A56" s="9">
        <v>53</v>
      </c>
      <c r="B56" s="1" t="s">
        <v>35</v>
      </c>
      <c r="C56" s="2" t="s">
        <v>59</v>
      </c>
      <c r="D56" s="3"/>
      <c r="E56" s="2" t="s">
        <v>215</v>
      </c>
      <c r="F56" s="10">
        <v>39864</v>
      </c>
      <c r="G56" s="10" t="s">
        <v>163</v>
      </c>
      <c r="H56" s="14">
        <v>4.4000000000000004</v>
      </c>
      <c r="I56" s="15"/>
    </row>
    <row r="57" spans="1:9" x14ac:dyDescent="0.25">
      <c r="A57" s="9">
        <v>54</v>
      </c>
      <c r="B57" s="1" t="s">
        <v>35</v>
      </c>
      <c r="C57" s="2">
        <v>21</v>
      </c>
      <c r="D57" s="3"/>
      <c r="E57" s="2" t="s">
        <v>116</v>
      </c>
      <c r="F57" s="10">
        <v>39864</v>
      </c>
      <c r="G57" s="10" t="s">
        <v>163</v>
      </c>
      <c r="H57" s="14">
        <v>4.5999999999999996</v>
      </c>
      <c r="I57" s="15"/>
    </row>
    <row r="58" spans="1:9" x14ac:dyDescent="0.25">
      <c r="A58" s="9">
        <v>55</v>
      </c>
      <c r="B58" s="1" t="s">
        <v>117</v>
      </c>
      <c r="C58" s="2">
        <v>27</v>
      </c>
      <c r="D58" s="3"/>
      <c r="E58" s="2" t="s">
        <v>116</v>
      </c>
      <c r="F58" s="10">
        <v>39864</v>
      </c>
      <c r="G58" s="10" t="s">
        <v>163</v>
      </c>
      <c r="H58" s="14">
        <v>4.2</v>
      </c>
      <c r="I58" s="15"/>
    </row>
    <row r="59" spans="1:9" x14ac:dyDescent="0.25">
      <c r="A59" s="9">
        <v>56</v>
      </c>
      <c r="B59" s="1" t="s">
        <v>174</v>
      </c>
      <c r="C59" s="2">
        <v>18</v>
      </c>
      <c r="D59" s="1"/>
      <c r="E59" s="8" t="s">
        <v>219</v>
      </c>
      <c r="F59" s="10">
        <v>39948</v>
      </c>
      <c r="G59" s="10" t="s">
        <v>156</v>
      </c>
      <c r="H59" s="14">
        <v>4.5</v>
      </c>
      <c r="I59" s="15"/>
    </row>
    <row r="60" spans="1:9" x14ac:dyDescent="0.25">
      <c r="A60" s="9">
        <v>57</v>
      </c>
      <c r="B60" s="1" t="s">
        <v>42</v>
      </c>
      <c r="C60" s="2">
        <v>21</v>
      </c>
      <c r="D60" s="1"/>
      <c r="E60" s="8" t="s">
        <v>296</v>
      </c>
      <c r="F60" s="10">
        <v>39948</v>
      </c>
      <c r="G60" s="10" t="s">
        <v>156</v>
      </c>
      <c r="H60" s="14">
        <v>4.3</v>
      </c>
      <c r="I60" s="15"/>
    </row>
    <row r="61" spans="1:9" x14ac:dyDescent="0.25">
      <c r="A61" s="9">
        <v>58</v>
      </c>
      <c r="B61" s="1" t="s">
        <v>42</v>
      </c>
      <c r="C61" s="2">
        <v>16</v>
      </c>
      <c r="D61" s="1"/>
      <c r="E61" s="8" t="s">
        <v>179</v>
      </c>
      <c r="F61" s="10">
        <v>39948</v>
      </c>
      <c r="G61" s="10" t="s">
        <v>156</v>
      </c>
      <c r="H61" s="14">
        <v>3.6</v>
      </c>
      <c r="I61" s="15"/>
    </row>
    <row r="62" spans="1:9" x14ac:dyDescent="0.25">
      <c r="A62" s="9">
        <v>59</v>
      </c>
      <c r="B62" s="1" t="s">
        <v>174</v>
      </c>
      <c r="C62" s="2">
        <v>18</v>
      </c>
      <c r="D62" s="1"/>
      <c r="E62" s="8" t="s">
        <v>106</v>
      </c>
      <c r="F62" s="10">
        <v>39948</v>
      </c>
      <c r="G62" s="10" t="s">
        <v>156</v>
      </c>
      <c r="H62" s="16">
        <v>4.9000000000000004</v>
      </c>
      <c r="I62" s="34"/>
    </row>
    <row r="63" spans="1:9" x14ac:dyDescent="0.25">
      <c r="A63" s="9">
        <v>60</v>
      </c>
      <c r="B63" s="1" t="s">
        <v>61</v>
      </c>
      <c r="C63" s="2" t="s">
        <v>62</v>
      </c>
      <c r="D63" s="1"/>
      <c r="E63" s="7" t="s">
        <v>164</v>
      </c>
      <c r="F63" s="10">
        <v>40039</v>
      </c>
      <c r="G63" s="10" t="s">
        <v>157</v>
      </c>
      <c r="H63" s="14">
        <v>3.1</v>
      </c>
      <c r="I63" s="15"/>
    </row>
    <row r="64" spans="1:9" x14ac:dyDescent="0.25">
      <c r="A64" s="9">
        <v>61</v>
      </c>
      <c r="B64" s="1" t="s">
        <v>200</v>
      </c>
      <c r="C64" s="2">
        <v>12</v>
      </c>
      <c r="D64" s="1"/>
      <c r="E64" s="8" t="s">
        <v>201</v>
      </c>
      <c r="F64" s="10">
        <v>40039</v>
      </c>
      <c r="G64" s="10" t="s">
        <v>157</v>
      </c>
      <c r="H64" s="14">
        <v>4.0999999999999996</v>
      </c>
      <c r="I64" s="15"/>
    </row>
    <row r="65" spans="1:9" x14ac:dyDescent="0.25">
      <c r="A65" s="9">
        <v>62</v>
      </c>
      <c r="B65" s="1" t="s">
        <v>14</v>
      </c>
      <c r="C65" s="2">
        <v>25</v>
      </c>
      <c r="D65" s="1"/>
      <c r="E65" s="2" t="s">
        <v>50</v>
      </c>
      <c r="F65" s="10">
        <v>40039</v>
      </c>
      <c r="G65" s="10" t="s">
        <v>157</v>
      </c>
      <c r="H65" s="14">
        <v>4.7</v>
      </c>
      <c r="I65" s="15"/>
    </row>
    <row r="66" spans="1:9" x14ac:dyDescent="0.25">
      <c r="A66" s="9">
        <v>63</v>
      </c>
      <c r="B66" s="1" t="s">
        <v>63</v>
      </c>
      <c r="C66" s="2">
        <v>20</v>
      </c>
      <c r="D66" s="1"/>
      <c r="E66" s="2" t="s">
        <v>64</v>
      </c>
      <c r="F66" s="10">
        <v>40130</v>
      </c>
      <c r="G66" s="10" t="s">
        <v>158</v>
      </c>
      <c r="H66" s="14">
        <v>4.8</v>
      </c>
      <c r="I66" s="15"/>
    </row>
    <row r="67" spans="1:9" x14ac:dyDescent="0.25">
      <c r="A67" s="9">
        <v>64</v>
      </c>
      <c r="B67" s="1" t="s">
        <v>65</v>
      </c>
      <c r="C67" s="2">
        <v>21</v>
      </c>
      <c r="D67" s="1"/>
      <c r="E67" s="2" t="s">
        <v>60</v>
      </c>
      <c r="F67" s="10">
        <v>40130</v>
      </c>
      <c r="G67" s="10" t="s">
        <v>158</v>
      </c>
      <c r="H67" s="14">
        <v>4.9000000000000004</v>
      </c>
      <c r="I67" s="15"/>
    </row>
    <row r="68" spans="1:9" x14ac:dyDescent="0.25">
      <c r="A68" s="9">
        <v>65</v>
      </c>
      <c r="B68" s="1" t="s">
        <v>66</v>
      </c>
      <c r="C68" s="2">
        <v>23</v>
      </c>
      <c r="D68" s="1"/>
      <c r="E68" s="2" t="s">
        <v>60</v>
      </c>
      <c r="F68" s="10">
        <v>40130</v>
      </c>
      <c r="G68" s="10" t="s">
        <v>158</v>
      </c>
      <c r="H68" s="14">
        <v>4.7</v>
      </c>
      <c r="I68" s="15"/>
    </row>
    <row r="69" spans="1:9" x14ac:dyDescent="0.25">
      <c r="A69" s="9">
        <v>66</v>
      </c>
      <c r="B69" s="1" t="s">
        <v>67</v>
      </c>
      <c r="C69" s="2">
        <v>26</v>
      </c>
      <c r="D69" s="1"/>
      <c r="E69" s="2" t="s">
        <v>68</v>
      </c>
      <c r="F69" s="10">
        <v>40228</v>
      </c>
      <c r="G69" s="10" t="s">
        <v>162</v>
      </c>
      <c r="H69" s="14">
        <v>4.3</v>
      </c>
      <c r="I69" s="15"/>
    </row>
    <row r="70" spans="1:9" x14ac:dyDescent="0.25">
      <c r="A70" s="9">
        <v>67</v>
      </c>
      <c r="B70" s="1" t="s">
        <v>69</v>
      </c>
      <c r="C70" s="2">
        <v>25</v>
      </c>
      <c r="D70" s="1"/>
      <c r="E70" s="2" t="s">
        <v>60</v>
      </c>
      <c r="F70" s="10">
        <v>40228</v>
      </c>
      <c r="G70" s="10" t="s">
        <v>162</v>
      </c>
      <c r="H70" s="14">
        <v>4.7</v>
      </c>
      <c r="I70" s="15"/>
    </row>
    <row r="71" spans="1:9" x14ac:dyDescent="0.25">
      <c r="A71" s="9">
        <v>68</v>
      </c>
      <c r="B71" s="1" t="s">
        <v>70</v>
      </c>
      <c r="C71" s="2">
        <v>32</v>
      </c>
      <c r="D71" s="1"/>
      <c r="E71" s="2" t="s">
        <v>60</v>
      </c>
      <c r="F71" s="10">
        <v>40228</v>
      </c>
      <c r="G71" s="10" t="s">
        <v>162</v>
      </c>
      <c r="H71" s="14">
        <v>4.8</v>
      </c>
      <c r="I71" s="15"/>
    </row>
    <row r="72" spans="1:9" x14ac:dyDescent="0.25">
      <c r="A72" s="9">
        <v>69</v>
      </c>
      <c r="B72" s="1" t="s">
        <v>71</v>
      </c>
      <c r="C72" s="2"/>
      <c r="D72" s="3"/>
      <c r="E72" s="2" t="s">
        <v>72</v>
      </c>
      <c r="F72" s="17">
        <v>40326</v>
      </c>
      <c r="G72" s="17" t="s">
        <v>159</v>
      </c>
      <c r="H72" s="18">
        <v>3.1</v>
      </c>
      <c r="I72" s="15"/>
    </row>
    <row r="73" spans="1:9" x14ac:dyDescent="0.25">
      <c r="A73" s="9">
        <v>70</v>
      </c>
      <c r="B73" s="1" t="s">
        <v>73</v>
      </c>
      <c r="C73" s="2">
        <v>4</v>
      </c>
      <c r="D73" s="3"/>
      <c r="E73" s="2" t="s">
        <v>74</v>
      </c>
      <c r="F73" s="17">
        <v>40326</v>
      </c>
      <c r="G73" s="17" t="s">
        <v>159</v>
      </c>
      <c r="H73" s="18">
        <v>3.4</v>
      </c>
      <c r="I73" s="15"/>
    </row>
    <row r="74" spans="1:9" x14ac:dyDescent="0.25">
      <c r="A74" s="9">
        <v>71</v>
      </c>
      <c r="B74" s="1" t="s">
        <v>114</v>
      </c>
      <c r="C74" s="2">
        <v>12</v>
      </c>
      <c r="D74" s="3">
        <v>1995</v>
      </c>
      <c r="E74" s="2" t="s">
        <v>115</v>
      </c>
      <c r="F74" s="17">
        <v>40326</v>
      </c>
      <c r="G74" s="17" t="s">
        <v>159</v>
      </c>
      <c r="H74" s="18">
        <v>4.3</v>
      </c>
      <c r="I74" s="15"/>
    </row>
    <row r="75" spans="1:9" x14ac:dyDescent="0.25">
      <c r="A75" s="9">
        <v>72</v>
      </c>
      <c r="B75" s="1" t="s">
        <v>13</v>
      </c>
      <c r="C75" s="2">
        <v>15</v>
      </c>
      <c r="D75" s="1"/>
      <c r="E75" s="2" t="s">
        <v>75</v>
      </c>
      <c r="F75" s="10">
        <v>40410</v>
      </c>
      <c r="G75" s="10" t="s">
        <v>160</v>
      </c>
      <c r="H75" s="9">
        <v>4.5</v>
      </c>
      <c r="I75" s="15"/>
    </row>
    <row r="76" spans="1:9" x14ac:dyDescent="0.25">
      <c r="A76" s="9">
        <v>73</v>
      </c>
      <c r="B76" s="1" t="s">
        <v>20</v>
      </c>
      <c r="C76" s="2">
        <v>17</v>
      </c>
      <c r="D76" s="1"/>
      <c r="E76" s="2" t="s">
        <v>75</v>
      </c>
      <c r="F76" s="10">
        <v>40410</v>
      </c>
      <c r="G76" s="10" t="s">
        <v>160</v>
      </c>
      <c r="H76" s="9">
        <v>4.5</v>
      </c>
      <c r="I76" s="15"/>
    </row>
    <row r="77" spans="1:9" x14ac:dyDescent="0.25">
      <c r="A77" s="9">
        <v>74</v>
      </c>
      <c r="B77" s="1" t="s">
        <v>76</v>
      </c>
      <c r="C77" s="2">
        <v>18</v>
      </c>
      <c r="D77" s="1"/>
      <c r="E77" s="2" t="s">
        <v>75</v>
      </c>
      <c r="F77" s="10">
        <v>40410</v>
      </c>
      <c r="G77" s="10" t="s">
        <v>160</v>
      </c>
      <c r="H77" s="9">
        <v>3.9</v>
      </c>
      <c r="I77" s="15"/>
    </row>
    <row r="78" spans="1:9" x14ac:dyDescent="0.25">
      <c r="A78" s="9">
        <v>75</v>
      </c>
      <c r="B78" s="1" t="s">
        <v>77</v>
      </c>
      <c r="C78" s="2">
        <v>4</v>
      </c>
      <c r="D78" s="1"/>
      <c r="E78" s="2" t="s">
        <v>78</v>
      </c>
      <c r="F78" s="10">
        <v>40494</v>
      </c>
      <c r="G78" s="10" t="s">
        <v>161</v>
      </c>
      <c r="H78" s="9">
        <v>2.8</v>
      </c>
      <c r="I78" s="15"/>
    </row>
    <row r="79" spans="1:9" x14ac:dyDescent="0.25">
      <c r="A79" s="9">
        <v>76</v>
      </c>
      <c r="B79" s="1" t="s">
        <v>79</v>
      </c>
      <c r="C79" s="2">
        <v>12</v>
      </c>
      <c r="D79" s="1"/>
      <c r="E79" s="6"/>
      <c r="F79" s="10">
        <v>40494</v>
      </c>
      <c r="G79" s="10" t="s">
        <v>161</v>
      </c>
      <c r="H79" s="9">
        <v>4.2</v>
      </c>
      <c r="I79" s="15"/>
    </row>
    <row r="80" spans="1:9" x14ac:dyDescent="0.25">
      <c r="A80" s="9">
        <v>77</v>
      </c>
      <c r="B80" s="1" t="s">
        <v>213</v>
      </c>
      <c r="C80" s="2">
        <v>18</v>
      </c>
      <c r="D80" s="1"/>
      <c r="E80" s="8" t="s">
        <v>214</v>
      </c>
      <c r="F80" s="10">
        <v>40494</v>
      </c>
      <c r="G80" s="10" t="s">
        <v>161</v>
      </c>
      <c r="H80" s="9">
        <v>4.4000000000000004</v>
      </c>
      <c r="I80" s="15"/>
    </row>
    <row r="81" spans="1:9" x14ac:dyDescent="0.25">
      <c r="A81" s="9">
        <v>78</v>
      </c>
      <c r="B81" s="1" t="s">
        <v>80</v>
      </c>
      <c r="C81" s="2"/>
      <c r="D81" s="1"/>
      <c r="E81" s="2" t="s">
        <v>81</v>
      </c>
      <c r="F81" s="10">
        <v>40494</v>
      </c>
      <c r="G81" s="10" t="s">
        <v>161</v>
      </c>
      <c r="H81" s="14" t="s">
        <v>237</v>
      </c>
      <c r="I81" s="15"/>
    </row>
    <row r="82" spans="1:9" x14ac:dyDescent="0.25">
      <c r="A82" s="9">
        <v>79</v>
      </c>
      <c r="B82" s="1" t="s">
        <v>38</v>
      </c>
      <c r="C82" s="2"/>
      <c r="D82" s="3">
        <v>2001</v>
      </c>
      <c r="E82" s="2" t="s">
        <v>82</v>
      </c>
      <c r="F82" s="10">
        <v>40592</v>
      </c>
      <c r="G82" s="10" t="s">
        <v>163</v>
      </c>
      <c r="H82" s="14">
        <v>4</v>
      </c>
      <c r="I82" s="15"/>
    </row>
    <row r="83" spans="1:9" x14ac:dyDescent="0.25">
      <c r="A83" s="9">
        <v>80</v>
      </c>
      <c r="B83" s="1" t="s">
        <v>83</v>
      </c>
      <c r="C83" s="2"/>
      <c r="D83" s="3">
        <v>2003</v>
      </c>
      <c r="E83" s="2" t="s">
        <v>82</v>
      </c>
      <c r="F83" s="10">
        <v>40592</v>
      </c>
      <c r="G83" s="10" t="s">
        <v>163</v>
      </c>
      <c r="H83" s="14">
        <v>2.6</v>
      </c>
      <c r="I83" s="15"/>
    </row>
    <row r="84" spans="1:9" x14ac:dyDescent="0.25">
      <c r="A84" s="9">
        <v>81</v>
      </c>
      <c r="B84" s="1" t="s">
        <v>38</v>
      </c>
      <c r="C84" s="2">
        <v>17</v>
      </c>
      <c r="D84" s="3"/>
      <c r="E84" s="2" t="s">
        <v>212</v>
      </c>
      <c r="F84" s="10">
        <v>40592</v>
      </c>
      <c r="G84" s="10" t="s">
        <v>163</v>
      </c>
      <c r="H84" s="14">
        <v>4.4000000000000004</v>
      </c>
      <c r="I84" s="15"/>
    </row>
    <row r="85" spans="1:9" x14ac:dyDescent="0.25">
      <c r="A85" s="9">
        <v>82</v>
      </c>
      <c r="B85" s="1" t="s">
        <v>84</v>
      </c>
      <c r="C85" s="2">
        <v>21</v>
      </c>
      <c r="D85" s="3"/>
      <c r="E85" s="2"/>
      <c r="F85" s="10">
        <v>40683</v>
      </c>
      <c r="G85" s="10" t="s">
        <v>156</v>
      </c>
      <c r="H85" s="14">
        <v>3.9</v>
      </c>
      <c r="I85" s="15"/>
    </row>
    <row r="86" spans="1:9" x14ac:dyDescent="0.25">
      <c r="A86" s="9">
        <v>83</v>
      </c>
      <c r="B86" s="1" t="s">
        <v>31</v>
      </c>
      <c r="C86" s="2">
        <v>18</v>
      </c>
      <c r="D86" s="3"/>
      <c r="E86" s="2" t="s">
        <v>85</v>
      </c>
      <c r="F86" s="10">
        <v>40683</v>
      </c>
      <c r="G86" s="10" t="s">
        <v>156</v>
      </c>
      <c r="H86" s="14">
        <v>3.8</v>
      </c>
      <c r="I86" s="15"/>
    </row>
    <row r="87" spans="1:9" x14ac:dyDescent="0.25">
      <c r="A87" s="9">
        <v>84</v>
      </c>
      <c r="B87" s="1" t="s">
        <v>86</v>
      </c>
      <c r="C87" s="2">
        <v>15</v>
      </c>
      <c r="D87" s="3"/>
      <c r="E87" s="2" t="s">
        <v>87</v>
      </c>
      <c r="F87" s="10">
        <v>40683</v>
      </c>
      <c r="G87" s="10" t="s">
        <v>156</v>
      </c>
      <c r="H87" s="14">
        <v>3.8</v>
      </c>
      <c r="I87" s="15"/>
    </row>
    <row r="88" spans="1:9" x14ac:dyDescent="0.25">
      <c r="A88" s="9">
        <v>85</v>
      </c>
      <c r="B88" s="1" t="s">
        <v>10</v>
      </c>
      <c r="C88" s="2">
        <v>18</v>
      </c>
      <c r="D88" s="3"/>
      <c r="E88" s="2" t="s">
        <v>88</v>
      </c>
      <c r="F88" s="10">
        <v>40683</v>
      </c>
      <c r="G88" s="10" t="s">
        <v>156</v>
      </c>
      <c r="H88" s="14" t="s">
        <v>237</v>
      </c>
      <c r="I88" s="15"/>
    </row>
    <row r="89" spans="1:9" x14ac:dyDescent="0.25">
      <c r="A89" s="9">
        <v>86</v>
      </c>
      <c r="B89" s="1" t="s">
        <v>89</v>
      </c>
      <c r="C89" s="2">
        <v>12</v>
      </c>
      <c r="D89" s="3"/>
      <c r="E89" s="2" t="s">
        <v>90</v>
      </c>
      <c r="F89" s="10">
        <v>40781</v>
      </c>
      <c r="G89" s="10" t="s">
        <v>157</v>
      </c>
      <c r="H89" s="14">
        <v>3.7</v>
      </c>
      <c r="I89" s="15"/>
    </row>
    <row r="90" spans="1:9" x14ac:dyDescent="0.25">
      <c r="A90" s="9">
        <v>87</v>
      </c>
      <c r="B90" s="1" t="s">
        <v>91</v>
      </c>
      <c r="C90" s="2"/>
      <c r="D90" s="3"/>
      <c r="E90" s="2" t="s">
        <v>92</v>
      </c>
      <c r="F90" s="10">
        <v>40781</v>
      </c>
      <c r="G90" s="10" t="s">
        <v>157</v>
      </c>
      <c r="H90" s="14">
        <v>3.5</v>
      </c>
      <c r="I90" s="15"/>
    </row>
    <row r="91" spans="1:9" x14ac:dyDescent="0.25">
      <c r="A91" s="9">
        <v>88</v>
      </c>
      <c r="B91" s="1" t="s">
        <v>24</v>
      </c>
      <c r="C91" s="2"/>
      <c r="D91" s="3"/>
      <c r="E91" s="2" t="s">
        <v>93</v>
      </c>
      <c r="F91" s="10">
        <v>40781</v>
      </c>
      <c r="G91" s="10" t="s">
        <v>157</v>
      </c>
      <c r="H91" s="14">
        <v>3.6</v>
      </c>
      <c r="I91" s="15"/>
    </row>
    <row r="92" spans="1:9" x14ac:dyDescent="0.25">
      <c r="A92" s="9">
        <v>89</v>
      </c>
      <c r="B92" s="1" t="s">
        <v>18</v>
      </c>
      <c r="C92" s="2">
        <v>16</v>
      </c>
      <c r="D92" s="3"/>
      <c r="E92" s="2" t="s">
        <v>75</v>
      </c>
      <c r="F92" s="10">
        <v>40872</v>
      </c>
      <c r="G92" s="10" t="s">
        <v>158</v>
      </c>
      <c r="H92" s="14">
        <v>3.9</v>
      </c>
      <c r="I92" s="15"/>
    </row>
    <row r="93" spans="1:9" x14ac:dyDescent="0.25">
      <c r="A93" s="9">
        <v>90</v>
      </c>
      <c r="B93" s="1" t="s">
        <v>94</v>
      </c>
      <c r="C93" s="2">
        <v>16</v>
      </c>
      <c r="D93" s="3"/>
      <c r="E93" s="2" t="s">
        <v>75</v>
      </c>
      <c r="F93" s="10">
        <v>40872</v>
      </c>
      <c r="G93" s="10" t="s">
        <v>158</v>
      </c>
      <c r="H93" s="14">
        <v>3.7</v>
      </c>
      <c r="I93" s="15"/>
    </row>
    <row r="94" spans="1:9" x14ac:dyDescent="0.25">
      <c r="A94" s="9">
        <v>91</v>
      </c>
      <c r="B94" s="1" t="s">
        <v>95</v>
      </c>
      <c r="C94" s="2">
        <v>19</v>
      </c>
      <c r="D94" s="3"/>
      <c r="E94" s="2" t="s">
        <v>75</v>
      </c>
      <c r="F94" s="10">
        <v>40872</v>
      </c>
      <c r="G94" s="10" t="s">
        <v>158</v>
      </c>
      <c r="H94" s="14">
        <v>3.8</v>
      </c>
      <c r="I94" s="15"/>
    </row>
    <row r="95" spans="1:9" x14ac:dyDescent="0.25">
      <c r="A95" s="9">
        <v>92</v>
      </c>
      <c r="B95" s="1" t="s">
        <v>96</v>
      </c>
      <c r="C95" s="2">
        <v>19</v>
      </c>
      <c r="D95" s="3"/>
      <c r="E95" s="2" t="s">
        <v>97</v>
      </c>
      <c r="F95" s="10">
        <v>40963</v>
      </c>
      <c r="G95" s="10" t="s">
        <v>162</v>
      </c>
      <c r="H95" s="14">
        <v>4.5999999999999996</v>
      </c>
      <c r="I95" s="15"/>
    </row>
    <row r="96" spans="1:9" x14ac:dyDescent="0.25">
      <c r="A96" s="9">
        <v>93</v>
      </c>
      <c r="B96" s="1" t="s">
        <v>31</v>
      </c>
      <c r="C96" s="2">
        <v>12</v>
      </c>
      <c r="D96" s="3"/>
      <c r="E96" s="2" t="s">
        <v>185</v>
      </c>
      <c r="F96" s="10">
        <v>40963</v>
      </c>
      <c r="G96" s="10" t="s">
        <v>162</v>
      </c>
      <c r="H96" s="14">
        <v>3.7</v>
      </c>
      <c r="I96" s="15"/>
    </row>
    <row r="97" spans="1:9" x14ac:dyDescent="0.25">
      <c r="A97" s="9">
        <v>94</v>
      </c>
      <c r="B97" s="1" t="s">
        <v>25</v>
      </c>
      <c r="C97" s="2"/>
      <c r="D97" s="3"/>
      <c r="E97" s="2" t="s">
        <v>206</v>
      </c>
      <c r="F97" s="10">
        <v>40963</v>
      </c>
      <c r="G97" s="10" t="s">
        <v>162</v>
      </c>
      <c r="H97" s="14">
        <v>4.2</v>
      </c>
      <c r="I97" s="15"/>
    </row>
    <row r="98" spans="1:9" x14ac:dyDescent="0.25">
      <c r="A98" s="9">
        <v>95</v>
      </c>
      <c r="B98" s="1" t="s">
        <v>98</v>
      </c>
      <c r="C98" s="2">
        <v>12</v>
      </c>
      <c r="D98" s="3"/>
      <c r="E98" s="2"/>
      <c r="F98" s="10">
        <v>41040</v>
      </c>
      <c r="G98" s="10" t="s">
        <v>159</v>
      </c>
      <c r="H98" s="14">
        <v>4</v>
      </c>
      <c r="I98" s="15"/>
    </row>
    <row r="99" spans="1:9" x14ac:dyDescent="0.25">
      <c r="A99" s="9">
        <v>96</v>
      </c>
      <c r="B99" s="1" t="s">
        <v>99</v>
      </c>
      <c r="C99" s="2">
        <v>12</v>
      </c>
      <c r="D99" s="3"/>
      <c r="E99" s="2"/>
      <c r="F99" s="10">
        <v>41040</v>
      </c>
      <c r="G99" s="10" t="s">
        <v>159</v>
      </c>
      <c r="H99" s="14">
        <v>4.2</v>
      </c>
      <c r="I99" s="15"/>
    </row>
    <row r="100" spans="1:9" x14ac:dyDescent="0.25">
      <c r="A100" s="9">
        <v>97</v>
      </c>
      <c r="B100" s="1" t="s">
        <v>217</v>
      </c>
      <c r="C100" s="2"/>
      <c r="D100" s="3"/>
      <c r="E100" s="2" t="s">
        <v>218</v>
      </c>
      <c r="F100" s="10">
        <v>41040</v>
      </c>
      <c r="G100" s="10" t="s">
        <v>159</v>
      </c>
      <c r="H100" s="14">
        <v>4.5</v>
      </c>
      <c r="I100" s="15"/>
    </row>
    <row r="101" spans="1:9" x14ac:dyDescent="0.25">
      <c r="A101" s="9">
        <v>98</v>
      </c>
      <c r="B101" s="1" t="s">
        <v>279</v>
      </c>
      <c r="C101" s="2"/>
      <c r="D101" s="3"/>
      <c r="E101" s="2" t="s">
        <v>321</v>
      </c>
      <c r="F101" s="10">
        <v>41040</v>
      </c>
      <c r="G101" s="10" t="s">
        <v>159</v>
      </c>
      <c r="H101" s="14" t="s">
        <v>237</v>
      </c>
      <c r="I101" s="15"/>
    </row>
    <row r="102" spans="1:9" x14ac:dyDescent="0.25">
      <c r="A102" s="9">
        <v>99</v>
      </c>
      <c r="B102" s="1" t="s">
        <v>100</v>
      </c>
      <c r="C102" s="2">
        <v>16</v>
      </c>
      <c r="D102" s="3"/>
      <c r="E102" s="2"/>
      <c r="F102" s="10">
        <v>41138</v>
      </c>
      <c r="G102" s="10" t="s">
        <v>160</v>
      </c>
      <c r="H102" s="14">
        <v>3.2</v>
      </c>
      <c r="I102" s="15"/>
    </row>
    <row r="103" spans="1:9" x14ac:dyDescent="0.25">
      <c r="A103" s="22">
        <v>100</v>
      </c>
      <c r="B103" s="1" t="s">
        <v>31</v>
      </c>
      <c r="C103" s="2"/>
      <c r="D103" s="3"/>
      <c r="E103" s="2" t="s">
        <v>216</v>
      </c>
      <c r="F103" s="10">
        <v>41138</v>
      </c>
      <c r="G103" s="10" t="s">
        <v>160</v>
      </c>
      <c r="H103" s="14">
        <v>4.5</v>
      </c>
      <c r="I103" s="15"/>
    </row>
    <row r="104" spans="1:9" x14ac:dyDescent="0.25">
      <c r="A104" s="9">
        <v>101</v>
      </c>
      <c r="B104" s="1" t="s">
        <v>221</v>
      </c>
      <c r="C104" s="2">
        <v>21</v>
      </c>
      <c r="D104" s="3"/>
      <c r="E104" s="2" t="s">
        <v>222</v>
      </c>
      <c r="F104" s="10">
        <v>41138</v>
      </c>
      <c r="G104" s="10" t="s">
        <v>160</v>
      </c>
      <c r="H104" s="14">
        <v>4.5999999999999996</v>
      </c>
      <c r="I104" s="15"/>
    </row>
    <row r="105" spans="1:9" x14ac:dyDescent="0.25">
      <c r="A105" s="9">
        <v>102</v>
      </c>
      <c r="B105" s="1" t="s">
        <v>20</v>
      </c>
      <c r="C105" s="2"/>
      <c r="D105" s="3"/>
      <c r="E105" s="2" t="s">
        <v>184</v>
      </c>
      <c r="F105" s="10">
        <v>41236</v>
      </c>
      <c r="G105" s="10" t="s">
        <v>161</v>
      </c>
      <c r="H105" s="14">
        <v>3.7</v>
      </c>
      <c r="I105" s="15"/>
    </row>
    <row r="106" spans="1:9" x14ac:dyDescent="0.25">
      <c r="A106" s="9">
        <v>103</v>
      </c>
      <c r="B106" s="1" t="s">
        <v>79</v>
      </c>
      <c r="C106" s="2">
        <v>17</v>
      </c>
      <c r="D106" s="3"/>
      <c r="E106" s="2"/>
      <c r="F106" s="10">
        <v>41236</v>
      </c>
      <c r="G106" s="10" t="s">
        <v>161</v>
      </c>
      <c r="H106" s="14">
        <v>4</v>
      </c>
      <c r="I106" s="15"/>
    </row>
    <row r="107" spans="1:9" x14ac:dyDescent="0.25">
      <c r="A107" s="9">
        <v>104</v>
      </c>
      <c r="B107" s="1" t="s">
        <v>21</v>
      </c>
      <c r="C107" s="2"/>
      <c r="D107" s="3"/>
      <c r="E107" s="2" t="s">
        <v>183</v>
      </c>
      <c r="F107" s="10">
        <v>41236</v>
      </c>
      <c r="G107" s="10" t="s">
        <v>161</v>
      </c>
      <c r="H107" s="14">
        <v>3.7</v>
      </c>
      <c r="I107" s="15"/>
    </row>
    <row r="108" spans="1:9" x14ac:dyDescent="0.25">
      <c r="A108" s="9">
        <v>105</v>
      </c>
      <c r="B108" s="1" t="s">
        <v>101</v>
      </c>
      <c r="C108" s="2">
        <v>17</v>
      </c>
      <c r="D108" s="3"/>
      <c r="E108" s="2" t="s">
        <v>104</v>
      </c>
      <c r="F108" s="10">
        <v>41327</v>
      </c>
      <c r="G108" s="10" t="s">
        <v>163</v>
      </c>
      <c r="H108" s="14">
        <v>3.5</v>
      </c>
      <c r="I108" s="15"/>
    </row>
    <row r="109" spans="1:9" x14ac:dyDescent="0.25">
      <c r="A109" s="9">
        <v>106</v>
      </c>
      <c r="B109" s="1" t="s">
        <v>102</v>
      </c>
      <c r="C109" s="2">
        <v>18</v>
      </c>
      <c r="D109" s="3"/>
      <c r="E109" s="2" t="s">
        <v>104</v>
      </c>
      <c r="F109" s="10">
        <v>41328</v>
      </c>
      <c r="G109" s="10" t="s">
        <v>163</v>
      </c>
      <c r="H109" s="14">
        <v>3.6</v>
      </c>
      <c r="I109" s="15"/>
    </row>
    <row r="110" spans="1:9" x14ac:dyDescent="0.25">
      <c r="A110" s="9">
        <v>107</v>
      </c>
      <c r="B110" s="1" t="s">
        <v>103</v>
      </c>
      <c r="C110" s="2">
        <v>18</v>
      </c>
      <c r="D110" s="3"/>
      <c r="E110" s="2" t="s">
        <v>172</v>
      </c>
      <c r="F110" s="10">
        <v>41329</v>
      </c>
      <c r="G110" s="10" t="s">
        <v>163</v>
      </c>
      <c r="H110" s="14">
        <v>3.6</v>
      </c>
      <c r="I110" s="15"/>
    </row>
    <row r="111" spans="1:9" x14ac:dyDescent="0.25">
      <c r="A111" s="9">
        <v>108</v>
      </c>
      <c r="B111" s="1" t="s">
        <v>14</v>
      </c>
      <c r="C111" s="2">
        <v>16</v>
      </c>
      <c r="D111" s="3"/>
      <c r="E111" s="2"/>
      <c r="F111" s="10">
        <v>41411</v>
      </c>
      <c r="G111" s="10" t="s">
        <v>156</v>
      </c>
      <c r="H111" s="14">
        <v>3.9</v>
      </c>
      <c r="I111" s="15"/>
    </row>
    <row r="112" spans="1:9" x14ac:dyDescent="0.25">
      <c r="A112" s="9">
        <v>109</v>
      </c>
      <c r="B112" s="1" t="s">
        <v>35</v>
      </c>
      <c r="C112" s="2"/>
      <c r="D112" s="3"/>
      <c r="E112" s="2" t="s">
        <v>182</v>
      </c>
      <c r="F112" s="10">
        <v>41411</v>
      </c>
      <c r="G112" s="10" t="s">
        <v>156</v>
      </c>
      <c r="H112" s="14">
        <v>3.7</v>
      </c>
      <c r="I112" s="15"/>
    </row>
    <row r="113" spans="1:9" x14ac:dyDescent="0.25">
      <c r="A113" s="9">
        <v>110</v>
      </c>
      <c r="B113" s="1" t="s">
        <v>118</v>
      </c>
      <c r="C113" s="2">
        <v>15</v>
      </c>
      <c r="D113" s="3"/>
      <c r="E113" s="2" t="s">
        <v>191</v>
      </c>
      <c r="F113" s="10">
        <v>41411</v>
      </c>
      <c r="G113" s="10" t="s">
        <v>156</v>
      </c>
      <c r="H113" s="14">
        <v>3.8</v>
      </c>
      <c r="I113" s="15"/>
    </row>
    <row r="114" spans="1:9" x14ac:dyDescent="0.25">
      <c r="A114" s="9">
        <v>111</v>
      </c>
      <c r="B114" s="1" t="s">
        <v>198</v>
      </c>
      <c r="C114" s="2">
        <v>18</v>
      </c>
      <c r="D114" s="3"/>
      <c r="E114" s="2" t="s">
        <v>320</v>
      </c>
      <c r="F114" s="10">
        <v>41411</v>
      </c>
      <c r="G114" s="10" t="s">
        <v>156</v>
      </c>
      <c r="H114" s="14" t="s">
        <v>237</v>
      </c>
      <c r="I114" s="15"/>
    </row>
    <row r="115" spans="1:9" x14ac:dyDescent="0.25">
      <c r="A115" s="9">
        <v>112</v>
      </c>
      <c r="B115" s="1" t="s">
        <v>294</v>
      </c>
      <c r="C115" s="2"/>
      <c r="D115" s="3"/>
      <c r="E115" s="2" t="s">
        <v>293</v>
      </c>
      <c r="F115" s="10">
        <v>41411</v>
      </c>
      <c r="G115" s="10" t="s">
        <v>156</v>
      </c>
      <c r="H115" s="14" t="s">
        <v>237</v>
      </c>
      <c r="I115" s="15"/>
    </row>
    <row r="116" spans="1:9" x14ac:dyDescent="0.25">
      <c r="A116" s="9">
        <v>113</v>
      </c>
      <c r="B116" s="1" t="s">
        <v>189</v>
      </c>
      <c r="C116" s="2">
        <v>12</v>
      </c>
      <c r="D116" s="3"/>
      <c r="E116" s="2" t="s">
        <v>190</v>
      </c>
      <c r="F116" s="10">
        <v>41501</v>
      </c>
      <c r="G116" s="10" t="s">
        <v>157</v>
      </c>
      <c r="H116" s="14">
        <v>3.8</v>
      </c>
      <c r="I116" s="15"/>
    </row>
    <row r="117" spans="1:9" x14ac:dyDescent="0.25">
      <c r="A117" s="9">
        <v>114</v>
      </c>
      <c r="B117" s="1" t="s">
        <v>39</v>
      </c>
      <c r="C117" s="2">
        <v>16</v>
      </c>
      <c r="D117" s="3"/>
      <c r="E117" s="2"/>
      <c r="F117" s="10">
        <v>41501</v>
      </c>
      <c r="G117" s="10" t="s">
        <v>157</v>
      </c>
      <c r="H117" s="14">
        <v>3.9</v>
      </c>
      <c r="I117" s="15"/>
    </row>
    <row r="118" spans="1:9" x14ac:dyDescent="0.25">
      <c r="A118" s="9">
        <v>115</v>
      </c>
      <c r="B118" s="1" t="s">
        <v>99</v>
      </c>
      <c r="C118" s="2">
        <v>12</v>
      </c>
      <c r="D118" s="3"/>
      <c r="E118" s="2" t="s">
        <v>105</v>
      </c>
      <c r="F118" s="10">
        <v>41501</v>
      </c>
      <c r="G118" s="10" t="s">
        <v>157</v>
      </c>
      <c r="H118" s="14">
        <v>3.8</v>
      </c>
      <c r="I118" s="15"/>
    </row>
    <row r="119" spans="1:9" x14ac:dyDescent="0.25">
      <c r="A119" s="9">
        <v>116</v>
      </c>
      <c r="B119" s="1" t="s">
        <v>20</v>
      </c>
      <c r="C119" s="2"/>
      <c r="D119" s="3"/>
      <c r="E119" s="2" t="s">
        <v>205</v>
      </c>
      <c r="F119" s="10">
        <v>41607</v>
      </c>
      <c r="G119" s="10" t="s">
        <v>158</v>
      </c>
      <c r="H119" s="14">
        <v>4.2</v>
      </c>
      <c r="I119" s="15"/>
    </row>
    <row r="120" spans="1:9" x14ac:dyDescent="0.25">
      <c r="A120" s="9">
        <v>117</v>
      </c>
      <c r="B120" s="1" t="s">
        <v>20</v>
      </c>
      <c r="C120" s="2"/>
      <c r="D120" s="3"/>
      <c r="E120" s="2" t="s">
        <v>184</v>
      </c>
      <c r="F120" s="10">
        <v>41607</v>
      </c>
      <c r="G120" s="10" t="s">
        <v>158</v>
      </c>
      <c r="H120" s="14">
        <v>3.1</v>
      </c>
      <c r="I120" s="15"/>
    </row>
    <row r="121" spans="1:9" x14ac:dyDescent="0.25">
      <c r="A121" s="9">
        <v>118</v>
      </c>
      <c r="B121" s="1" t="s">
        <v>20</v>
      </c>
      <c r="C121" s="2"/>
      <c r="D121" s="3"/>
      <c r="E121" s="2" t="s">
        <v>297</v>
      </c>
      <c r="F121" s="10">
        <v>41607</v>
      </c>
      <c r="G121" s="10" t="s">
        <v>158</v>
      </c>
      <c r="H121" s="14">
        <v>3.4</v>
      </c>
      <c r="I121" s="15"/>
    </row>
    <row r="122" spans="1:9" x14ac:dyDescent="0.25">
      <c r="A122" s="9">
        <v>119</v>
      </c>
      <c r="B122" s="1" t="s">
        <v>91</v>
      </c>
      <c r="C122" s="2">
        <v>10</v>
      </c>
      <c r="D122" s="3"/>
      <c r="E122" s="2" t="s">
        <v>108</v>
      </c>
      <c r="F122" s="10">
        <v>41607</v>
      </c>
      <c r="G122" s="10" t="s">
        <v>158</v>
      </c>
      <c r="H122" s="14" t="s">
        <v>237</v>
      </c>
      <c r="I122" s="15"/>
    </row>
    <row r="123" spans="1:9" x14ac:dyDescent="0.25">
      <c r="A123" s="9">
        <v>120</v>
      </c>
      <c r="B123" s="1" t="s">
        <v>10</v>
      </c>
      <c r="C123" s="2">
        <v>15</v>
      </c>
      <c r="D123" s="3"/>
      <c r="E123" s="2" t="s">
        <v>107</v>
      </c>
      <c r="F123" s="10">
        <v>41607</v>
      </c>
      <c r="G123" s="10" t="s">
        <v>158</v>
      </c>
      <c r="H123" s="14" t="s">
        <v>237</v>
      </c>
      <c r="I123" s="15"/>
    </row>
    <row r="124" spans="1:9" x14ac:dyDescent="0.25">
      <c r="A124" s="9">
        <v>121</v>
      </c>
      <c r="B124" s="1" t="s">
        <v>79</v>
      </c>
      <c r="C124" s="2"/>
      <c r="D124" s="3"/>
      <c r="E124" s="2" t="s">
        <v>181</v>
      </c>
      <c r="F124" s="10">
        <v>41691</v>
      </c>
      <c r="G124" s="10" t="s">
        <v>162</v>
      </c>
      <c r="H124" s="14">
        <v>3.7</v>
      </c>
      <c r="I124" s="15"/>
    </row>
    <row r="125" spans="1:9" x14ac:dyDescent="0.25">
      <c r="A125" s="9">
        <v>122</v>
      </c>
      <c r="B125" s="1" t="s">
        <v>112</v>
      </c>
      <c r="C125" s="2"/>
      <c r="D125" s="3"/>
      <c r="E125" s="2" t="s">
        <v>111</v>
      </c>
      <c r="F125" s="10">
        <v>41691</v>
      </c>
      <c r="G125" s="10" t="s">
        <v>162</v>
      </c>
      <c r="H125" s="14">
        <v>2.5</v>
      </c>
      <c r="I125" s="15"/>
    </row>
    <row r="126" spans="1:9" x14ac:dyDescent="0.25">
      <c r="A126" s="9">
        <v>123</v>
      </c>
      <c r="B126" s="1" t="s">
        <v>109</v>
      </c>
      <c r="C126" s="2">
        <v>12</v>
      </c>
      <c r="D126" s="3"/>
      <c r="E126" s="2" t="s">
        <v>110</v>
      </c>
      <c r="F126" s="10">
        <v>41691</v>
      </c>
      <c r="G126" s="10" t="s">
        <v>162</v>
      </c>
      <c r="H126" s="14">
        <v>3.5</v>
      </c>
      <c r="I126" s="15"/>
    </row>
    <row r="127" spans="1:9" x14ac:dyDescent="0.25">
      <c r="A127" s="9">
        <v>124</v>
      </c>
      <c r="B127" s="1" t="s">
        <v>41</v>
      </c>
      <c r="C127" s="2"/>
      <c r="D127" s="3"/>
      <c r="E127" s="2" t="s">
        <v>209</v>
      </c>
      <c r="F127" s="10">
        <v>41816</v>
      </c>
      <c r="G127" s="10" t="s">
        <v>159</v>
      </c>
      <c r="H127" s="14">
        <v>4.3</v>
      </c>
      <c r="I127" s="15"/>
    </row>
    <row r="128" spans="1:9" x14ac:dyDescent="0.25">
      <c r="A128" s="9">
        <v>125</v>
      </c>
      <c r="B128" s="1" t="s">
        <v>118</v>
      </c>
      <c r="C128" s="2"/>
      <c r="D128" s="3"/>
      <c r="E128" s="2" t="s">
        <v>119</v>
      </c>
      <c r="F128" s="10">
        <v>41816</v>
      </c>
      <c r="G128" s="10" t="s">
        <v>159</v>
      </c>
      <c r="H128" s="14">
        <v>3.5</v>
      </c>
    </row>
    <row r="129" spans="1:10" x14ac:dyDescent="0.25">
      <c r="A129" s="9">
        <v>126</v>
      </c>
      <c r="B129" s="1" t="s">
        <v>120</v>
      </c>
      <c r="C129" s="2"/>
      <c r="D129" s="3"/>
      <c r="E129" s="2" t="s">
        <v>121</v>
      </c>
      <c r="F129" s="10">
        <v>41816</v>
      </c>
      <c r="G129" s="10" t="s">
        <v>159</v>
      </c>
      <c r="H129" s="14">
        <v>3.4</v>
      </c>
    </row>
    <row r="130" spans="1:10" x14ac:dyDescent="0.25">
      <c r="A130" s="9">
        <v>127</v>
      </c>
      <c r="B130" s="1" t="s">
        <v>122</v>
      </c>
      <c r="C130" s="2">
        <v>15</v>
      </c>
      <c r="D130" s="3"/>
      <c r="E130" s="2" t="s">
        <v>123</v>
      </c>
      <c r="F130" s="10">
        <v>41816</v>
      </c>
      <c r="G130" s="10" t="s">
        <v>159</v>
      </c>
      <c r="H130" s="14" t="s">
        <v>237</v>
      </c>
    </row>
    <row r="131" spans="1:10" x14ac:dyDescent="0.25">
      <c r="A131" s="9">
        <v>128</v>
      </c>
      <c r="B131" s="1" t="s">
        <v>57</v>
      </c>
      <c r="C131" s="2">
        <v>12</v>
      </c>
      <c r="D131" s="3"/>
      <c r="E131" s="2"/>
      <c r="F131" s="10">
        <v>41873</v>
      </c>
      <c r="G131" s="10" t="s">
        <v>160</v>
      </c>
      <c r="H131" s="14">
        <v>4</v>
      </c>
    </row>
    <row r="132" spans="1:10" x14ac:dyDescent="0.25">
      <c r="A132" s="9">
        <v>129</v>
      </c>
      <c r="B132" s="1" t="s">
        <v>95</v>
      </c>
      <c r="C132" s="2">
        <v>15</v>
      </c>
      <c r="D132" s="3"/>
      <c r="E132" s="2"/>
      <c r="F132" s="10">
        <v>41873</v>
      </c>
      <c r="G132" s="10" t="s">
        <v>160</v>
      </c>
      <c r="H132" s="14">
        <v>3.9</v>
      </c>
    </row>
    <row r="133" spans="1:10" x14ac:dyDescent="0.25">
      <c r="A133" s="9">
        <v>130</v>
      </c>
      <c r="B133" s="1" t="s">
        <v>124</v>
      </c>
      <c r="C133" s="2">
        <v>14</v>
      </c>
      <c r="D133" s="3"/>
      <c r="E133" s="2" t="s">
        <v>125</v>
      </c>
      <c r="F133" s="10">
        <v>41873</v>
      </c>
      <c r="G133" s="10" t="s">
        <v>160</v>
      </c>
      <c r="H133" s="14">
        <v>3.8</v>
      </c>
    </row>
    <row r="134" spans="1:10" x14ac:dyDescent="0.25">
      <c r="A134" s="9">
        <v>131</v>
      </c>
      <c r="B134" s="1" t="s">
        <v>91</v>
      </c>
      <c r="C134" s="2">
        <v>10</v>
      </c>
      <c r="D134" s="3"/>
      <c r="E134" s="2"/>
      <c r="F134" s="10">
        <v>41964</v>
      </c>
      <c r="G134" s="10" t="s">
        <v>161</v>
      </c>
      <c r="H134" s="14">
        <v>3.4</v>
      </c>
    </row>
    <row r="135" spans="1:10" x14ac:dyDescent="0.25">
      <c r="A135" s="9">
        <v>132</v>
      </c>
      <c r="B135" s="1" t="s">
        <v>126</v>
      </c>
      <c r="C135" s="2"/>
      <c r="D135" s="3"/>
      <c r="E135" s="2" t="s">
        <v>110</v>
      </c>
      <c r="F135" s="10">
        <v>41964</v>
      </c>
      <c r="G135" s="10" t="s">
        <v>161</v>
      </c>
      <c r="H135" s="14">
        <v>4.5</v>
      </c>
    </row>
    <row r="136" spans="1:10" x14ac:dyDescent="0.25">
      <c r="A136" s="9">
        <v>133</v>
      </c>
      <c r="B136" s="1" t="s">
        <v>10</v>
      </c>
      <c r="C136" s="2">
        <v>18</v>
      </c>
      <c r="D136" s="3"/>
      <c r="E136" s="2"/>
      <c r="F136" s="10">
        <v>41964</v>
      </c>
      <c r="G136" s="10" t="s">
        <v>161</v>
      </c>
      <c r="H136" s="14">
        <v>4.5</v>
      </c>
    </row>
    <row r="137" spans="1:10" x14ac:dyDescent="0.25">
      <c r="A137" s="9">
        <v>134</v>
      </c>
      <c r="B137" s="1" t="s">
        <v>17</v>
      </c>
      <c r="C137" s="2"/>
      <c r="D137" s="3"/>
      <c r="E137" s="2" t="s">
        <v>127</v>
      </c>
      <c r="F137" s="10">
        <v>42050</v>
      </c>
      <c r="G137" s="10" t="s">
        <v>163</v>
      </c>
      <c r="H137" s="14">
        <v>4.5999999999999996</v>
      </c>
    </row>
    <row r="138" spans="1:10" x14ac:dyDescent="0.25">
      <c r="A138" s="9">
        <v>135</v>
      </c>
      <c r="B138" s="1" t="s">
        <v>128</v>
      </c>
      <c r="C138" s="2">
        <v>18</v>
      </c>
      <c r="D138" s="3"/>
      <c r="E138" s="2"/>
      <c r="F138" s="10">
        <v>42050</v>
      </c>
      <c r="G138" s="10" t="s">
        <v>163</v>
      </c>
      <c r="H138" s="14">
        <v>4.5</v>
      </c>
    </row>
    <row r="139" spans="1:10" x14ac:dyDescent="0.25">
      <c r="A139" s="9">
        <v>136</v>
      </c>
      <c r="B139" s="1" t="s">
        <v>42</v>
      </c>
      <c r="C139" s="2">
        <v>20</v>
      </c>
      <c r="D139" s="3"/>
      <c r="E139" s="2" t="s">
        <v>53</v>
      </c>
      <c r="F139" s="10">
        <v>42050</v>
      </c>
      <c r="G139" s="10" t="s">
        <v>163</v>
      </c>
      <c r="H139" s="14">
        <v>4.4000000000000004</v>
      </c>
    </row>
    <row r="140" spans="1:10" x14ac:dyDescent="0.25">
      <c r="A140" s="9">
        <v>137</v>
      </c>
      <c r="B140" s="1" t="s">
        <v>84</v>
      </c>
      <c r="C140" s="2">
        <v>25</v>
      </c>
      <c r="D140" s="3"/>
      <c r="E140" s="2" t="s">
        <v>132</v>
      </c>
      <c r="F140" s="10">
        <v>42146</v>
      </c>
      <c r="G140" s="10" t="s">
        <v>156</v>
      </c>
      <c r="H140" s="14">
        <v>4.9000000000000004</v>
      </c>
      <c r="J140" s="19" t="s">
        <v>131</v>
      </c>
    </row>
    <row r="141" spans="1:10" x14ac:dyDescent="0.25">
      <c r="A141" s="9">
        <v>138</v>
      </c>
      <c r="B141" s="1" t="s">
        <v>122</v>
      </c>
      <c r="C141" s="2">
        <v>15</v>
      </c>
      <c r="D141" s="3">
        <v>1996</v>
      </c>
      <c r="E141" s="2" t="s">
        <v>129</v>
      </c>
      <c r="F141" s="10">
        <v>42146</v>
      </c>
      <c r="G141" s="10" t="s">
        <v>156</v>
      </c>
      <c r="H141" s="14">
        <v>4.5999999999999996</v>
      </c>
      <c r="J141" s="19" t="s">
        <v>131</v>
      </c>
    </row>
    <row r="142" spans="1:10" x14ac:dyDescent="0.25">
      <c r="A142" s="9">
        <v>139</v>
      </c>
      <c r="B142" s="1" t="s">
        <v>63</v>
      </c>
      <c r="C142" s="2"/>
      <c r="D142" s="3">
        <v>1998</v>
      </c>
      <c r="E142" s="2" t="s">
        <v>130</v>
      </c>
      <c r="F142" s="10">
        <v>42146</v>
      </c>
      <c r="G142" s="10" t="s">
        <v>156</v>
      </c>
      <c r="H142" s="14">
        <v>4.3</v>
      </c>
      <c r="J142" s="19" t="s">
        <v>131</v>
      </c>
    </row>
    <row r="143" spans="1:10" x14ac:dyDescent="0.25">
      <c r="A143" s="9">
        <v>140</v>
      </c>
      <c r="B143" s="1" t="s">
        <v>198</v>
      </c>
      <c r="C143" s="2"/>
      <c r="D143" s="3"/>
      <c r="E143" s="2" t="s">
        <v>298</v>
      </c>
      <c r="F143" s="10">
        <v>42146</v>
      </c>
      <c r="G143" s="10" t="s">
        <v>156</v>
      </c>
      <c r="H143" s="14" t="s">
        <v>237</v>
      </c>
    </row>
    <row r="144" spans="1:10" x14ac:dyDescent="0.25">
      <c r="A144" s="9">
        <v>141</v>
      </c>
      <c r="B144" s="1" t="s">
        <v>21</v>
      </c>
      <c r="C144" s="2">
        <v>15</v>
      </c>
      <c r="D144" s="3"/>
      <c r="E144" s="2"/>
      <c r="F144" s="10">
        <v>42237</v>
      </c>
      <c r="G144" s="10" t="s">
        <v>157</v>
      </c>
      <c r="H144" s="14">
        <v>3.8</v>
      </c>
    </row>
    <row r="145" spans="1:8" x14ac:dyDescent="0.25">
      <c r="A145" s="9">
        <v>142</v>
      </c>
      <c r="B145" s="1" t="s">
        <v>21</v>
      </c>
      <c r="C145" s="2">
        <v>18</v>
      </c>
      <c r="D145" s="3"/>
      <c r="E145" s="2"/>
      <c r="F145" s="10">
        <v>42237</v>
      </c>
      <c r="G145" s="10" t="s">
        <v>157</v>
      </c>
      <c r="H145" s="14">
        <v>3.7</v>
      </c>
    </row>
    <row r="146" spans="1:8" x14ac:dyDescent="0.25">
      <c r="A146" s="9">
        <v>143</v>
      </c>
      <c r="B146" s="1" t="s">
        <v>21</v>
      </c>
      <c r="C146" s="2">
        <v>21</v>
      </c>
      <c r="D146" s="3"/>
      <c r="E146" s="2"/>
      <c r="F146" s="10">
        <v>42237</v>
      </c>
      <c r="G146" s="10" t="s">
        <v>157</v>
      </c>
      <c r="H146" s="14">
        <v>4.5999999999999996</v>
      </c>
    </row>
    <row r="147" spans="1:8" x14ac:dyDescent="0.25">
      <c r="A147" s="9">
        <v>144</v>
      </c>
      <c r="B147" s="1" t="s">
        <v>10</v>
      </c>
      <c r="C147" s="2"/>
      <c r="D147" s="3"/>
      <c r="E147" s="2" t="s">
        <v>224</v>
      </c>
      <c r="F147" s="10">
        <v>42356</v>
      </c>
      <c r="G147" s="10" t="s">
        <v>165</v>
      </c>
      <c r="H147" s="14">
        <v>4.7</v>
      </c>
    </row>
    <row r="148" spans="1:8" x14ac:dyDescent="0.25">
      <c r="A148" s="9">
        <v>145</v>
      </c>
      <c r="B148" s="1" t="s">
        <v>10</v>
      </c>
      <c r="C148" s="2"/>
      <c r="D148" s="3"/>
      <c r="E148" s="2" t="s">
        <v>202</v>
      </c>
      <c r="F148" s="10">
        <v>42356</v>
      </c>
      <c r="G148" s="10" t="s">
        <v>165</v>
      </c>
      <c r="H148" s="14">
        <v>4.0999999999999996</v>
      </c>
    </row>
    <row r="149" spans="1:8" x14ac:dyDescent="0.25">
      <c r="A149" s="9">
        <v>146</v>
      </c>
      <c r="B149" s="1" t="s">
        <v>57</v>
      </c>
      <c r="C149" s="2">
        <v>21</v>
      </c>
      <c r="D149" s="3"/>
      <c r="E149" s="2"/>
      <c r="F149" s="10">
        <v>42356</v>
      </c>
      <c r="G149" s="10" t="s">
        <v>165</v>
      </c>
      <c r="H149" s="14">
        <v>4.3</v>
      </c>
    </row>
    <row r="150" spans="1:8" x14ac:dyDescent="0.25">
      <c r="A150" s="9">
        <v>147</v>
      </c>
      <c r="B150" s="1" t="s">
        <v>14</v>
      </c>
      <c r="C150" s="2">
        <v>16</v>
      </c>
      <c r="D150" s="3"/>
      <c r="E150" s="2"/>
      <c r="F150" s="10">
        <v>42412</v>
      </c>
      <c r="G150" s="10" t="s">
        <v>162</v>
      </c>
      <c r="H150" s="14">
        <v>4.2</v>
      </c>
    </row>
    <row r="151" spans="1:8" x14ac:dyDescent="0.25">
      <c r="A151" s="9">
        <v>148</v>
      </c>
      <c r="B151" s="1" t="s">
        <v>63</v>
      </c>
      <c r="C151" s="2">
        <v>12</v>
      </c>
      <c r="D151" s="3"/>
      <c r="E151" s="2"/>
      <c r="F151" s="10">
        <v>42412</v>
      </c>
      <c r="G151" s="10" t="s">
        <v>162</v>
      </c>
      <c r="H151" s="14">
        <v>3.3</v>
      </c>
    </row>
    <row r="152" spans="1:8" x14ac:dyDescent="0.25">
      <c r="A152" s="9">
        <v>149</v>
      </c>
      <c r="B152" s="1" t="s">
        <v>134</v>
      </c>
      <c r="C152" s="2"/>
      <c r="D152" s="3"/>
      <c r="E152" s="2" t="s">
        <v>133</v>
      </c>
      <c r="F152" s="10">
        <v>42412</v>
      </c>
      <c r="G152" s="10" t="s">
        <v>162</v>
      </c>
      <c r="H152" s="14">
        <v>4.4000000000000004</v>
      </c>
    </row>
    <row r="153" spans="1:8" x14ac:dyDescent="0.25">
      <c r="A153" s="22">
        <v>150</v>
      </c>
      <c r="B153" s="1" t="s">
        <v>135</v>
      </c>
      <c r="C153" s="20">
        <v>3</v>
      </c>
      <c r="D153" s="3"/>
      <c r="E153" s="2" t="s">
        <v>137</v>
      </c>
      <c r="F153" s="10">
        <v>42524</v>
      </c>
      <c r="G153" s="10" t="s">
        <v>159</v>
      </c>
      <c r="H153" s="14">
        <v>4.5999999999999996</v>
      </c>
    </row>
    <row r="154" spans="1:8" x14ac:dyDescent="0.25">
      <c r="A154" s="9">
        <v>151</v>
      </c>
      <c r="B154" s="1" t="s">
        <v>136</v>
      </c>
      <c r="C154" s="2">
        <v>12</v>
      </c>
      <c r="D154" s="3"/>
      <c r="E154" s="2"/>
      <c r="F154" s="10">
        <v>42524</v>
      </c>
      <c r="G154" s="10" t="s">
        <v>159</v>
      </c>
      <c r="H154" s="14">
        <v>4</v>
      </c>
    </row>
    <row r="155" spans="1:8" x14ac:dyDescent="0.25">
      <c r="A155" s="9">
        <v>152</v>
      </c>
      <c r="B155" s="1" t="s">
        <v>27</v>
      </c>
      <c r="C155" s="2">
        <v>13</v>
      </c>
      <c r="D155" s="3"/>
      <c r="E155" s="2" t="s">
        <v>138</v>
      </c>
      <c r="F155" s="10">
        <v>42524</v>
      </c>
      <c r="G155" s="10" t="s">
        <v>159</v>
      </c>
      <c r="H155" s="14">
        <v>4.4000000000000004</v>
      </c>
    </row>
    <row r="156" spans="1:8" x14ac:dyDescent="0.25">
      <c r="A156" s="9">
        <v>153</v>
      </c>
      <c r="B156" s="1" t="s">
        <v>139</v>
      </c>
      <c r="C156" s="2">
        <v>10</v>
      </c>
      <c r="D156" s="3"/>
      <c r="E156" s="2"/>
      <c r="F156" s="10">
        <v>42601</v>
      </c>
      <c r="G156" s="10" t="s">
        <v>160</v>
      </c>
      <c r="H156" s="14">
        <v>3.5</v>
      </c>
    </row>
    <row r="157" spans="1:8" x14ac:dyDescent="0.25">
      <c r="A157" s="9">
        <v>154</v>
      </c>
      <c r="B157" s="1" t="s">
        <v>31</v>
      </c>
      <c r="C157" s="2">
        <v>10</v>
      </c>
      <c r="D157" s="3"/>
      <c r="E157" s="2" t="s">
        <v>203</v>
      </c>
      <c r="F157" s="10">
        <v>42601</v>
      </c>
      <c r="G157" s="10" t="s">
        <v>160</v>
      </c>
      <c r="H157" s="14">
        <v>4.0999999999999996</v>
      </c>
    </row>
    <row r="158" spans="1:8" x14ac:dyDescent="0.25">
      <c r="A158" s="9">
        <v>155</v>
      </c>
      <c r="B158" s="1" t="s">
        <v>38</v>
      </c>
      <c r="C158" s="2">
        <v>23</v>
      </c>
      <c r="D158" s="3">
        <v>1990</v>
      </c>
      <c r="E158" s="2" t="s">
        <v>211</v>
      </c>
      <c r="F158" s="10">
        <v>42601</v>
      </c>
      <c r="G158" s="10" t="s">
        <v>160</v>
      </c>
      <c r="H158" s="14">
        <v>4.4000000000000004</v>
      </c>
    </row>
    <row r="159" spans="1:8" x14ac:dyDescent="0.25">
      <c r="A159" s="9">
        <v>156</v>
      </c>
      <c r="B159" s="1" t="s">
        <v>187</v>
      </c>
      <c r="C159" s="2">
        <v>7</v>
      </c>
      <c r="D159" s="3"/>
      <c r="E159" s="2" t="s">
        <v>188</v>
      </c>
      <c r="F159" s="10">
        <v>42685</v>
      </c>
      <c r="G159" s="10" t="s">
        <v>161</v>
      </c>
      <c r="H159" s="14">
        <v>3.8</v>
      </c>
    </row>
    <row r="160" spans="1:8" x14ac:dyDescent="0.25">
      <c r="A160" s="9">
        <v>157</v>
      </c>
      <c r="B160" s="1" t="s">
        <v>21</v>
      </c>
      <c r="C160" s="2"/>
      <c r="D160" s="3"/>
      <c r="E160" s="2" t="s">
        <v>195</v>
      </c>
      <c r="F160" s="10">
        <v>42685</v>
      </c>
      <c r="G160" s="10" t="s">
        <v>161</v>
      </c>
      <c r="H160" s="14">
        <v>3.9</v>
      </c>
    </row>
    <row r="161" spans="1:8" x14ac:dyDescent="0.25">
      <c r="A161" s="9">
        <v>158</v>
      </c>
      <c r="B161" s="1" t="s">
        <v>31</v>
      </c>
      <c r="C161" s="2"/>
      <c r="D161" s="3"/>
      <c r="E161" s="2" t="s">
        <v>180</v>
      </c>
      <c r="F161" s="10">
        <v>42685</v>
      </c>
      <c r="G161" s="10" t="s">
        <v>161</v>
      </c>
      <c r="H161" s="14">
        <v>3.7</v>
      </c>
    </row>
    <row r="162" spans="1:8" x14ac:dyDescent="0.25">
      <c r="A162" s="9">
        <v>159</v>
      </c>
      <c r="B162" s="1" t="s">
        <v>141</v>
      </c>
      <c r="C162" s="2"/>
      <c r="D162" s="3"/>
      <c r="E162" s="2" t="s">
        <v>140</v>
      </c>
      <c r="F162" s="10">
        <v>42776</v>
      </c>
      <c r="G162" s="10" t="s">
        <v>163</v>
      </c>
      <c r="H162" s="14">
        <v>3.7</v>
      </c>
    </row>
    <row r="163" spans="1:8" x14ac:dyDescent="0.25">
      <c r="A163" s="9">
        <v>160</v>
      </c>
      <c r="B163" s="1" t="s">
        <v>142</v>
      </c>
      <c r="C163" s="2"/>
      <c r="D163" s="3"/>
      <c r="E163" s="2" t="s">
        <v>143</v>
      </c>
      <c r="F163" s="10">
        <v>42776</v>
      </c>
      <c r="G163" s="10" t="s">
        <v>163</v>
      </c>
      <c r="H163" s="14">
        <v>3.4</v>
      </c>
    </row>
    <row r="164" spans="1:8" x14ac:dyDescent="0.25">
      <c r="A164" s="9">
        <v>161</v>
      </c>
      <c r="B164" s="1" t="s">
        <v>144</v>
      </c>
      <c r="C164" s="2"/>
      <c r="D164" s="3"/>
      <c r="E164" s="2" t="s">
        <v>145</v>
      </c>
      <c r="F164" s="10">
        <v>42776</v>
      </c>
      <c r="G164" s="10" t="s">
        <v>163</v>
      </c>
      <c r="H164" s="14">
        <v>3.1</v>
      </c>
    </row>
    <row r="165" spans="1:8" x14ac:dyDescent="0.25">
      <c r="A165" s="9">
        <v>162</v>
      </c>
      <c r="B165" s="1" t="s">
        <v>51</v>
      </c>
      <c r="C165" s="2">
        <v>21</v>
      </c>
      <c r="D165" s="3"/>
      <c r="E165" s="2" t="s">
        <v>146</v>
      </c>
      <c r="F165" s="10">
        <v>42867</v>
      </c>
      <c r="G165" s="10" t="s">
        <v>156</v>
      </c>
      <c r="H165" s="14">
        <v>4.3</v>
      </c>
    </row>
    <row r="166" spans="1:8" x14ac:dyDescent="0.25">
      <c r="A166" s="9">
        <v>163</v>
      </c>
      <c r="B166" s="1" t="s">
        <v>100</v>
      </c>
      <c r="C166" s="2">
        <v>16</v>
      </c>
      <c r="D166" s="3"/>
      <c r="E166" s="2" t="s">
        <v>148</v>
      </c>
      <c r="F166" s="10">
        <v>42867</v>
      </c>
      <c r="G166" s="10" t="s">
        <v>156</v>
      </c>
      <c r="H166" s="14">
        <v>3.1</v>
      </c>
    </row>
    <row r="167" spans="1:8" x14ac:dyDescent="0.25">
      <c r="A167" s="9">
        <v>164</v>
      </c>
      <c r="B167" s="1" t="s">
        <v>10</v>
      </c>
      <c r="C167" s="2">
        <v>15</v>
      </c>
      <c r="D167" s="3"/>
      <c r="E167" s="2" t="s">
        <v>147</v>
      </c>
      <c r="F167" s="10">
        <v>42867</v>
      </c>
      <c r="G167" s="10" t="s">
        <v>156</v>
      </c>
      <c r="H167" s="14">
        <v>4.3</v>
      </c>
    </row>
    <row r="168" spans="1:8" x14ac:dyDescent="0.25">
      <c r="A168" s="9">
        <v>165</v>
      </c>
      <c r="B168" s="1" t="s">
        <v>149</v>
      </c>
      <c r="C168" s="2"/>
      <c r="D168" s="3"/>
      <c r="E168" s="2" t="s">
        <v>150</v>
      </c>
      <c r="F168" s="10">
        <v>42965</v>
      </c>
      <c r="G168" s="10" t="s">
        <v>157</v>
      </c>
      <c r="H168" s="14">
        <v>3.7</v>
      </c>
    </row>
    <row r="169" spans="1:8" x14ac:dyDescent="0.25">
      <c r="A169" s="9">
        <v>166</v>
      </c>
      <c r="B169" s="1" t="s">
        <v>33</v>
      </c>
      <c r="C169" s="2">
        <v>15</v>
      </c>
      <c r="D169" s="3"/>
      <c r="E169" s="2"/>
      <c r="F169" s="10">
        <v>42965</v>
      </c>
      <c r="G169" s="10" t="s">
        <v>157</v>
      </c>
      <c r="H169" s="14">
        <v>3.9</v>
      </c>
    </row>
    <row r="170" spans="1:8" x14ac:dyDescent="0.25">
      <c r="A170" s="9">
        <v>167</v>
      </c>
      <c r="B170" s="1" t="s">
        <v>151</v>
      </c>
      <c r="C170" s="2">
        <v>18</v>
      </c>
      <c r="D170" s="3"/>
      <c r="E170" s="2"/>
      <c r="F170" s="10">
        <v>42965</v>
      </c>
      <c r="G170" s="10" t="s">
        <v>157</v>
      </c>
      <c r="H170" s="14">
        <v>4.0999999999999996</v>
      </c>
    </row>
    <row r="171" spans="1:8" x14ac:dyDescent="0.25">
      <c r="A171" s="9">
        <v>168</v>
      </c>
      <c r="B171" s="1" t="s">
        <v>153</v>
      </c>
      <c r="C171" s="2"/>
      <c r="D171" s="3"/>
      <c r="E171" s="2" t="s">
        <v>152</v>
      </c>
      <c r="F171" s="10">
        <v>43056</v>
      </c>
      <c r="G171" s="10" t="s">
        <v>162</v>
      </c>
      <c r="H171" s="14">
        <v>3.7</v>
      </c>
    </row>
    <row r="172" spans="1:8" x14ac:dyDescent="0.25">
      <c r="A172" s="9">
        <v>169</v>
      </c>
      <c r="B172" s="1" t="s">
        <v>193</v>
      </c>
      <c r="C172" s="2">
        <v>18</v>
      </c>
      <c r="D172" s="3"/>
      <c r="E172" s="2" t="s">
        <v>194</v>
      </c>
      <c r="F172" s="10">
        <v>43056</v>
      </c>
      <c r="G172" s="10" t="s">
        <v>162</v>
      </c>
      <c r="H172" s="14">
        <v>3.9</v>
      </c>
    </row>
    <row r="173" spans="1:8" x14ac:dyDescent="0.25">
      <c r="A173" s="9">
        <v>170</v>
      </c>
      <c r="B173" s="1" t="s">
        <v>154</v>
      </c>
      <c r="C173" s="2">
        <v>18</v>
      </c>
      <c r="D173" s="3"/>
      <c r="E173" s="2"/>
      <c r="F173" s="10">
        <v>43056</v>
      </c>
      <c r="G173" s="10" t="s">
        <v>162</v>
      </c>
      <c r="H173" s="14">
        <v>3.4</v>
      </c>
    </row>
    <row r="174" spans="1:8" x14ac:dyDescent="0.25">
      <c r="A174" s="9">
        <v>171</v>
      </c>
      <c r="B174" s="1" t="s">
        <v>174</v>
      </c>
      <c r="C174" s="2"/>
      <c r="D174" s="3"/>
      <c r="E174" s="2" t="s">
        <v>169</v>
      </c>
      <c r="F174" s="10">
        <v>43147</v>
      </c>
      <c r="G174" s="10" t="s">
        <v>159</v>
      </c>
      <c r="H174" s="14">
        <v>4.7</v>
      </c>
    </row>
    <row r="175" spans="1:8" x14ac:dyDescent="0.25">
      <c r="A175" s="9">
        <v>172</v>
      </c>
      <c r="B175" s="1" t="s">
        <v>166</v>
      </c>
      <c r="C175" s="2"/>
      <c r="D175" s="3">
        <v>1995</v>
      </c>
      <c r="E175" s="2" t="s">
        <v>167</v>
      </c>
      <c r="F175" s="10">
        <v>43147</v>
      </c>
      <c r="G175" s="10" t="s">
        <v>159</v>
      </c>
      <c r="H175" s="14">
        <v>4.4000000000000004</v>
      </c>
    </row>
    <row r="176" spans="1:8" x14ac:dyDescent="0.25">
      <c r="A176" s="9">
        <v>173</v>
      </c>
      <c r="B176" s="1" t="s">
        <v>112</v>
      </c>
      <c r="C176" s="2"/>
      <c r="D176" s="3"/>
      <c r="E176" s="2" t="s">
        <v>168</v>
      </c>
      <c r="F176" s="10">
        <v>43147</v>
      </c>
      <c r="G176" s="10" t="s">
        <v>159</v>
      </c>
      <c r="H176" s="14">
        <v>3.9</v>
      </c>
    </row>
    <row r="177" spans="1:8" x14ac:dyDescent="0.25">
      <c r="A177" s="9">
        <v>174</v>
      </c>
      <c r="B177" s="1" t="s">
        <v>170</v>
      </c>
      <c r="C177" s="2">
        <v>12</v>
      </c>
      <c r="D177" s="3"/>
      <c r="E177" s="2"/>
      <c r="F177" s="10">
        <v>43238</v>
      </c>
      <c r="G177" s="10" t="s">
        <v>160</v>
      </c>
      <c r="H177" s="14">
        <v>3.8</v>
      </c>
    </row>
    <row r="178" spans="1:8" x14ac:dyDescent="0.25">
      <c r="A178" s="9">
        <v>175</v>
      </c>
      <c r="B178" s="1" t="s">
        <v>193</v>
      </c>
      <c r="C178" s="2">
        <v>15</v>
      </c>
      <c r="D178" s="3"/>
      <c r="E178" s="2" t="s">
        <v>204</v>
      </c>
      <c r="F178" s="10">
        <v>43238</v>
      </c>
      <c r="G178" s="10" t="s">
        <v>160</v>
      </c>
      <c r="H178" s="14">
        <v>4.2</v>
      </c>
    </row>
    <row r="179" spans="1:8" x14ac:dyDescent="0.25">
      <c r="A179" s="9">
        <v>176</v>
      </c>
      <c r="B179" s="1" t="s">
        <v>171</v>
      </c>
      <c r="C179" s="2">
        <v>16</v>
      </c>
      <c r="D179" s="3"/>
      <c r="E179" s="2"/>
      <c r="F179" s="10">
        <v>43238</v>
      </c>
      <c r="G179" s="10" t="s">
        <v>160</v>
      </c>
      <c r="H179" s="14">
        <v>4.0999999999999996</v>
      </c>
    </row>
    <row r="180" spans="1:8" x14ac:dyDescent="0.25">
      <c r="A180" s="9">
        <v>177</v>
      </c>
      <c r="B180" s="1" t="s">
        <v>94</v>
      </c>
      <c r="C180" s="2"/>
      <c r="D180" s="3"/>
      <c r="E180" s="2" t="s">
        <v>173</v>
      </c>
      <c r="F180" s="10">
        <v>43329</v>
      </c>
      <c r="G180" s="10" t="s">
        <v>161</v>
      </c>
      <c r="H180" s="14">
        <v>4</v>
      </c>
    </row>
    <row r="181" spans="1:8" x14ac:dyDescent="0.25">
      <c r="A181" s="9">
        <v>178</v>
      </c>
      <c r="B181" s="1" t="s">
        <v>43</v>
      </c>
      <c r="C181" s="2">
        <v>12</v>
      </c>
      <c r="D181" s="3"/>
      <c r="E181" s="2"/>
      <c r="F181" s="10">
        <v>43329</v>
      </c>
      <c r="G181" s="10" t="s">
        <v>161</v>
      </c>
      <c r="H181" s="14">
        <v>3.9</v>
      </c>
    </row>
    <row r="182" spans="1:8" x14ac:dyDescent="0.25">
      <c r="A182" s="9">
        <v>179</v>
      </c>
      <c r="B182" s="1" t="s">
        <v>174</v>
      </c>
      <c r="C182" s="2"/>
      <c r="D182" s="3"/>
      <c r="E182" s="2" t="s">
        <v>175</v>
      </c>
      <c r="F182" s="10">
        <v>43329</v>
      </c>
      <c r="G182" s="10" t="s">
        <v>161</v>
      </c>
      <c r="H182" s="14">
        <v>4.2</v>
      </c>
    </row>
    <row r="183" spans="1:8" x14ac:dyDescent="0.25">
      <c r="A183" s="9">
        <v>180</v>
      </c>
      <c r="B183" s="1" t="s">
        <v>178</v>
      </c>
      <c r="C183" s="2">
        <v>17</v>
      </c>
      <c r="D183" s="3"/>
      <c r="E183" s="2"/>
      <c r="F183" s="10">
        <v>43427</v>
      </c>
      <c r="G183" s="10" t="s">
        <v>163</v>
      </c>
      <c r="H183" s="14">
        <v>4.5</v>
      </c>
    </row>
    <row r="184" spans="1:8" x14ac:dyDescent="0.25">
      <c r="A184" s="9">
        <v>181</v>
      </c>
      <c r="B184" s="1" t="s">
        <v>176</v>
      </c>
      <c r="C184" s="2">
        <v>19</v>
      </c>
      <c r="D184" s="3"/>
      <c r="E184" s="2" t="s">
        <v>177</v>
      </c>
      <c r="F184" s="10">
        <v>43427</v>
      </c>
      <c r="G184" s="10" t="s">
        <v>163</v>
      </c>
      <c r="H184" s="14">
        <v>4.2</v>
      </c>
    </row>
    <row r="185" spans="1:8" x14ac:dyDescent="0.25">
      <c r="A185" s="9">
        <v>182</v>
      </c>
      <c r="B185" s="1" t="s">
        <v>31</v>
      </c>
      <c r="C185" s="2">
        <v>19</v>
      </c>
      <c r="D185" s="3"/>
      <c r="E185" s="2"/>
      <c r="F185" s="10">
        <v>43427</v>
      </c>
      <c r="G185" s="10" t="s">
        <v>163</v>
      </c>
      <c r="H185" s="14">
        <v>4.4000000000000004</v>
      </c>
    </row>
    <row r="186" spans="1:8" x14ac:dyDescent="0.25">
      <c r="A186" s="9">
        <v>183</v>
      </c>
      <c r="B186" s="1" t="s">
        <v>225</v>
      </c>
      <c r="C186" s="2"/>
      <c r="D186" s="3"/>
      <c r="E186" s="2" t="s">
        <v>229</v>
      </c>
      <c r="F186" s="10">
        <v>43497</v>
      </c>
      <c r="G186" s="10" t="s">
        <v>156</v>
      </c>
      <c r="H186" s="14">
        <v>4.8</v>
      </c>
    </row>
    <row r="187" spans="1:8" x14ac:dyDescent="0.25">
      <c r="A187" s="9">
        <v>184</v>
      </c>
      <c r="B187" s="1" t="s">
        <v>19</v>
      </c>
      <c r="C187" s="2">
        <v>15</v>
      </c>
      <c r="D187" s="3"/>
      <c r="E187" s="2" t="s">
        <v>228</v>
      </c>
      <c r="F187" s="10">
        <v>43497</v>
      </c>
      <c r="G187" s="10" t="s">
        <v>156</v>
      </c>
      <c r="H187" s="14">
        <v>3.4</v>
      </c>
    </row>
    <row r="188" spans="1:8" x14ac:dyDescent="0.25">
      <c r="A188" s="9">
        <v>185</v>
      </c>
      <c r="B188" s="1" t="s">
        <v>226</v>
      </c>
      <c r="C188" s="2"/>
      <c r="D188" s="3"/>
      <c r="E188" s="2" t="s">
        <v>227</v>
      </c>
      <c r="F188" s="10">
        <v>43497</v>
      </c>
      <c r="G188" s="10" t="s">
        <v>156</v>
      </c>
      <c r="H188" s="14">
        <v>3.5</v>
      </c>
    </row>
    <row r="189" spans="1:8" x14ac:dyDescent="0.25">
      <c r="A189" s="9">
        <v>186</v>
      </c>
      <c r="B189" s="1" t="s">
        <v>231</v>
      </c>
      <c r="C189" s="2">
        <v>13</v>
      </c>
      <c r="D189" s="3"/>
      <c r="E189" s="2"/>
      <c r="F189" s="10">
        <v>43602</v>
      </c>
      <c r="G189" s="10" t="s">
        <v>157</v>
      </c>
      <c r="H189" s="14">
        <v>4.0999999999999996</v>
      </c>
    </row>
    <row r="190" spans="1:8" x14ac:dyDescent="0.25">
      <c r="A190" s="9">
        <v>187</v>
      </c>
      <c r="B190" s="1" t="s">
        <v>170</v>
      </c>
      <c r="C190" s="2">
        <v>12</v>
      </c>
      <c r="D190" s="3"/>
      <c r="E190" s="2" t="s">
        <v>232</v>
      </c>
      <c r="F190" s="10">
        <v>43602</v>
      </c>
      <c r="G190" s="10" t="s">
        <v>157</v>
      </c>
      <c r="H190" s="14">
        <v>4.0999999999999996</v>
      </c>
    </row>
    <row r="191" spans="1:8" x14ac:dyDescent="0.25">
      <c r="A191" s="9">
        <v>188</v>
      </c>
      <c r="B191" s="1" t="s">
        <v>233</v>
      </c>
      <c r="C191" s="2">
        <v>21</v>
      </c>
      <c r="D191" s="3"/>
      <c r="E191" s="2" t="s">
        <v>234</v>
      </c>
      <c r="F191" s="10">
        <v>43602</v>
      </c>
      <c r="G191" s="10" t="s">
        <v>157</v>
      </c>
      <c r="H191" s="14">
        <v>4.4000000000000004</v>
      </c>
    </row>
    <row r="192" spans="1:8" x14ac:dyDescent="0.25">
      <c r="A192" s="9">
        <v>189</v>
      </c>
      <c r="B192" s="1" t="s">
        <v>174</v>
      </c>
      <c r="C192" s="2"/>
      <c r="D192" s="3"/>
      <c r="E192" s="2" t="s">
        <v>230</v>
      </c>
      <c r="F192" s="10">
        <v>43602</v>
      </c>
      <c r="G192" s="10" t="s">
        <v>157</v>
      </c>
      <c r="H192" s="14" t="s">
        <v>237</v>
      </c>
    </row>
    <row r="193" spans="1:10" x14ac:dyDescent="0.25">
      <c r="A193" s="9">
        <v>190</v>
      </c>
      <c r="B193" s="1" t="s">
        <v>233</v>
      </c>
      <c r="C193" s="2">
        <v>12</v>
      </c>
      <c r="D193" s="3"/>
      <c r="E193" s="2" t="s">
        <v>203</v>
      </c>
      <c r="F193" s="10">
        <v>43686</v>
      </c>
      <c r="G193" s="10" t="s">
        <v>162</v>
      </c>
      <c r="H193" s="14">
        <v>3.5</v>
      </c>
    </row>
    <row r="194" spans="1:10" x14ac:dyDescent="0.25">
      <c r="A194" s="9">
        <v>191</v>
      </c>
      <c r="B194" s="1" t="s">
        <v>235</v>
      </c>
      <c r="C194" s="2">
        <v>15</v>
      </c>
      <c r="D194" s="3"/>
      <c r="E194" s="2"/>
      <c r="F194" s="10">
        <v>43686</v>
      </c>
      <c r="G194" s="10" t="s">
        <v>162</v>
      </c>
      <c r="H194" s="14">
        <v>4.2</v>
      </c>
    </row>
    <row r="195" spans="1:10" x14ac:dyDescent="0.25">
      <c r="A195" s="9">
        <v>192</v>
      </c>
      <c r="B195" s="1" t="s">
        <v>236</v>
      </c>
      <c r="C195" s="2">
        <v>16</v>
      </c>
      <c r="D195" s="3"/>
      <c r="E195" s="2"/>
      <c r="F195" s="10">
        <v>43686</v>
      </c>
      <c r="G195" s="10" t="s">
        <v>162</v>
      </c>
      <c r="H195" s="14">
        <v>4</v>
      </c>
    </row>
    <row r="196" spans="1:10" x14ac:dyDescent="0.25">
      <c r="A196" s="9">
        <v>193</v>
      </c>
      <c r="B196" s="1" t="s">
        <v>135</v>
      </c>
      <c r="C196" s="2">
        <v>5</v>
      </c>
      <c r="D196" s="3"/>
      <c r="E196" s="2" t="s">
        <v>238</v>
      </c>
      <c r="F196" s="10">
        <v>43784</v>
      </c>
      <c r="G196" s="10" t="s">
        <v>159</v>
      </c>
      <c r="H196" s="14">
        <v>4.5</v>
      </c>
    </row>
    <row r="197" spans="1:10" x14ac:dyDescent="0.25">
      <c r="A197" s="9">
        <v>194</v>
      </c>
      <c r="B197" s="1" t="s">
        <v>38</v>
      </c>
      <c r="C197" s="2">
        <v>10</v>
      </c>
      <c r="D197" s="3"/>
      <c r="E197" s="2" t="s">
        <v>299</v>
      </c>
      <c r="F197" s="10">
        <v>43784</v>
      </c>
      <c r="G197" s="10" t="s">
        <v>159</v>
      </c>
      <c r="H197" s="14">
        <v>4.4000000000000004</v>
      </c>
    </row>
    <row r="198" spans="1:10" x14ac:dyDescent="0.25">
      <c r="A198" s="9">
        <v>195</v>
      </c>
      <c r="B198" s="1" t="s">
        <v>261</v>
      </c>
      <c r="C198" s="2">
        <v>10</v>
      </c>
      <c r="D198" s="3"/>
      <c r="E198" s="2" t="s">
        <v>300</v>
      </c>
      <c r="F198" s="10">
        <v>43784</v>
      </c>
      <c r="G198" s="10" t="s">
        <v>159</v>
      </c>
      <c r="H198" s="14">
        <v>4.4000000000000004</v>
      </c>
    </row>
    <row r="199" spans="1:10" x14ac:dyDescent="0.25">
      <c r="A199" s="9">
        <v>196</v>
      </c>
      <c r="B199" s="1" t="s">
        <v>122</v>
      </c>
      <c r="C199" s="2">
        <v>15</v>
      </c>
      <c r="D199" s="3"/>
      <c r="E199" s="2" t="s">
        <v>239</v>
      </c>
      <c r="F199" s="10">
        <v>43784</v>
      </c>
      <c r="G199" s="10" t="s">
        <v>159</v>
      </c>
      <c r="H199" s="14" t="s">
        <v>237</v>
      </c>
    </row>
    <row r="200" spans="1:10" x14ac:dyDescent="0.25">
      <c r="A200" s="9">
        <v>197</v>
      </c>
      <c r="B200" s="1" t="s">
        <v>38</v>
      </c>
      <c r="C200" s="2"/>
      <c r="D200" s="3"/>
      <c r="E200" s="2" t="s">
        <v>301</v>
      </c>
      <c r="F200" s="10">
        <v>43875</v>
      </c>
      <c r="G200" s="10" t="s">
        <v>160</v>
      </c>
      <c r="H200" s="14" t="s">
        <v>237</v>
      </c>
    </row>
    <row r="201" spans="1:10" x14ac:dyDescent="0.25">
      <c r="A201" s="9">
        <v>198</v>
      </c>
      <c r="B201" s="1" t="s">
        <v>174</v>
      </c>
      <c r="C201" s="2"/>
      <c r="D201" s="3"/>
      <c r="E201" s="2" t="s">
        <v>240</v>
      </c>
      <c r="F201" s="10">
        <v>43875</v>
      </c>
      <c r="G201" s="10" t="s">
        <v>160</v>
      </c>
      <c r="H201" s="14">
        <v>4.4000000000000004</v>
      </c>
    </row>
    <row r="202" spans="1:10" x14ac:dyDescent="0.25">
      <c r="A202" s="9">
        <v>199</v>
      </c>
      <c r="B202" s="1" t="s">
        <v>17</v>
      </c>
      <c r="C202" s="2"/>
      <c r="D202" s="3"/>
      <c r="E202" s="2" t="s">
        <v>241</v>
      </c>
      <c r="F202" s="10">
        <v>43875</v>
      </c>
      <c r="G202" s="10" t="s">
        <v>160</v>
      </c>
      <c r="H202" s="14">
        <v>4.5</v>
      </c>
    </row>
    <row r="203" spans="1:10" x14ac:dyDescent="0.25">
      <c r="A203" s="22">
        <v>200</v>
      </c>
      <c r="B203" s="1" t="s">
        <v>86</v>
      </c>
      <c r="C203" s="2">
        <v>18</v>
      </c>
      <c r="D203" s="3"/>
      <c r="E203" s="2" t="s">
        <v>242</v>
      </c>
      <c r="F203" s="10">
        <v>43875</v>
      </c>
      <c r="G203" s="10" t="s">
        <v>160</v>
      </c>
      <c r="H203" s="14">
        <v>4.4000000000000004</v>
      </c>
    </row>
    <row r="204" spans="1:10" x14ac:dyDescent="0.25">
      <c r="A204" s="9">
        <v>201</v>
      </c>
      <c r="B204" s="1" t="s">
        <v>174</v>
      </c>
      <c r="C204" s="2"/>
      <c r="D204" s="3"/>
      <c r="E204" s="21" t="s">
        <v>302</v>
      </c>
      <c r="F204" s="10">
        <v>44057</v>
      </c>
      <c r="G204" s="10" t="s">
        <v>161</v>
      </c>
      <c r="H204" s="14">
        <v>4.5</v>
      </c>
    </row>
    <row r="205" spans="1:10" x14ac:dyDescent="0.25">
      <c r="A205" s="9">
        <v>202</v>
      </c>
      <c r="B205" s="1" t="s">
        <v>31</v>
      </c>
      <c r="C205" s="2"/>
      <c r="D205" s="3"/>
      <c r="E205" s="21" t="s">
        <v>303</v>
      </c>
      <c r="F205" s="10">
        <v>44057</v>
      </c>
      <c r="G205" s="10" t="s">
        <v>161</v>
      </c>
      <c r="H205" s="14">
        <v>4.5999999999999996</v>
      </c>
    </row>
    <row r="206" spans="1:10" x14ac:dyDescent="0.25">
      <c r="A206" s="9">
        <v>203</v>
      </c>
      <c r="B206" s="1" t="s">
        <v>38</v>
      </c>
      <c r="C206" s="2"/>
      <c r="D206" s="3">
        <v>1990</v>
      </c>
      <c r="E206" s="21" t="s">
        <v>304</v>
      </c>
      <c r="F206" s="10">
        <v>44057</v>
      </c>
      <c r="G206" s="10" t="s">
        <v>161</v>
      </c>
      <c r="H206" s="14">
        <v>4.8</v>
      </c>
    </row>
    <row r="207" spans="1:10" x14ac:dyDescent="0.25">
      <c r="A207" s="9">
        <v>204</v>
      </c>
      <c r="B207" s="1" t="s">
        <v>35</v>
      </c>
      <c r="C207" s="2">
        <v>18</v>
      </c>
      <c r="D207" s="3"/>
      <c r="E207" s="21" t="s">
        <v>305</v>
      </c>
      <c r="F207" s="10">
        <v>44336</v>
      </c>
      <c r="G207" s="10" t="s">
        <v>156</v>
      </c>
      <c r="H207" s="14">
        <v>3.8</v>
      </c>
      <c r="J207" s="35" t="s">
        <v>246</v>
      </c>
    </row>
    <row r="208" spans="1:10" x14ac:dyDescent="0.25">
      <c r="A208" s="9">
        <v>205</v>
      </c>
      <c r="B208" s="1" t="s">
        <v>14</v>
      </c>
      <c r="C208" s="2">
        <v>18</v>
      </c>
      <c r="D208" s="3"/>
      <c r="E208" s="21" t="s">
        <v>291</v>
      </c>
      <c r="F208" s="10">
        <v>44336</v>
      </c>
      <c r="G208" s="10" t="s">
        <v>156</v>
      </c>
      <c r="H208" s="14">
        <v>4</v>
      </c>
      <c r="J208" s="35" t="s">
        <v>246</v>
      </c>
    </row>
    <row r="209" spans="1:10" x14ac:dyDescent="0.25">
      <c r="A209" s="9">
        <v>206</v>
      </c>
      <c r="B209" s="1" t="s">
        <v>244</v>
      </c>
      <c r="C209" s="2">
        <v>18</v>
      </c>
      <c r="D209" s="3"/>
      <c r="E209" s="21" t="s">
        <v>243</v>
      </c>
      <c r="F209" s="10">
        <v>44336</v>
      </c>
      <c r="G209" s="10" t="s">
        <v>156</v>
      </c>
      <c r="H209" s="14">
        <v>4.0999999999999996</v>
      </c>
      <c r="J209" s="35" t="s">
        <v>246</v>
      </c>
    </row>
    <row r="210" spans="1:10" x14ac:dyDescent="0.25">
      <c r="A210" s="9">
        <v>207</v>
      </c>
      <c r="B210" s="1" t="s">
        <v>247</v>
      </c>
      <c r="C210" s="29" t="s">
        <v>251</v>
      </c>
      <c r="D210" s="3"/>
      <c r="E210" s="21" t="s">
        <v>250</v>
      </c>
      <c r="F210" s="10">
        <v>44426</v>
      </c>
      <c r="G210" s="10" t="s">
        <v>157</v>
      </c>
      <c r="H210" s="14">
        <v>4.4000000000000004</v>
      </c>
    </row>
    <row r="211" spans="1:10" x14ac:dyDescent="0.25">
      <c r="A211" s="9">
        <v>208</v>
      </c>
      <c r="B211" s="1" t="s">
        <v>306</v>
      </c>
      <c r="C211" s="2"/>
      <c r="D211" s="3"/>
      <c r="E211" s="21" t="s">
        <v>307</v>
      </c>
      <c r="F211" s="10">
        <v>44426</v>
      </c>
      <c r="G211" s="10" t="s">
        <v>157</v>
      </c>
      <c r="H211" s="14">
        <v>4.0999999999999996</v>
      </c>
    </row>
    <row r="212" spans="1:10" x14ac:dyDescent="0.25">
      <c r="A212" s="9">
        <v>209</v>
      </c>
      <c r="B212" s="1" t="s">
        <v>248</v>
      </c>
      <c r="C212" s="2"/>
      <c r="D212" s="3"/>
      <c r="E212" s="21" t="s">
        <v>249</v>
      </c>
      <c r="F212" s="10">
        <v>44426</v>
      </c>
      <c r="G212" s="10" t="s">
        <v>157</v>
      </c>
      <c r="H212" s="14">
        <v>3.8</v>
      </c>
    </row>
    <row r="213" spans="1:10" x14ac:dyDescent="0.25">
      <c r="A213" s="9">
        <v>210</v>
      </c>
      <c r="B213" s="1" t="s">
        <v>252</v>
      </c>
      <c r="C213" s="2"/>
      <c r="D213" s="3"/>
      <c r="E213" s="21" t="s">
        <v>256</v>
      </c>
      <c r="F213" s="10">
        <v>44510</v>
      </c>
      <c r="G213" s="10" t="s">
        <v>163</v>
      </c>
      <c r="H213" s="14">
        <v>4.3</v>
      </c>
    </row>
    <row r="214" spans="1:10" x14ac:dyDescent="0.25">
      <c r="A214" s="9">
        <v>211</v>
      </c>
      <c r="B214" s="1" t="s">
        <v>253</v>
      </c>
      <c r="C214" s="2">
        <v>12</v>
      </c>
      <c r="D214" s="3"/>
      <c r="E214" s="21" t="s">
        <v>256</v>
      </c>
      <c r="F214" s="10">
        <v>44510</v>
      </c>
      <c r="G214" s="10" t="s">
        <v>163</v>
      </c>
      <c r="H214" s="14">
        <v>4</v>
      </c>
    </row>
    <row r="215" spans="1:10" x14ac:dyDescent="0.25">
      <c r="A215" s="9">
        <v>212</v>
      </c>
      <c r="B215" s="1" t="s">
        <v>254</v>
      </c>
      <c r="C215" s="2">
        <v>15</v>
      </c>
      <c r="D215" s="3"/>
      <c r="E215" s="21" t="s">
        <v>256</v>
      </c>
      <c r="F215" s="10">
        <v>44510</v>
      </c>
      <c r="G215" s="10" t="s">
        <v>163</v>
      </c>
      <c r="H215" s="14">
        <v>3.9</v>
      </c>
    </row>
    <row r="216" spans="1:10" x14ac:dyDescent="0.25">
      <c r="A216" s="9">
        <v>213</v>
      </c>
      <c r="B216" s="1" t="s">
        <v>255</v>
      </c>
      <c r="C216" s="2">
        <v>18</v>
      </c>
      <c r="D216" s="3"/>
      <c r="E216" s="21" t="s">
        <v>256</v>
      </c>
      <c r="F216" s="10">
        <v>44510</v>
      </c>
      <c r="G216" s="10" t="s">
        <v>163</v>
      </c>
      <c r="H216" s="14">
        <v>4.4000000000000004</v>
      </c>
    </row>
    <row r="217" spans="1:10" x14ac:dyDescent="0.25">
      <c r="A217" s="9">
        <v>214</v>
      </c>
      <c r="B217" s="1" t="s">
        <v>308</v>
      </c>
      <c r="C217" s="2">
        <v>12</v>
      </c>
      <c r="D217" s="3"/>
      <c r="E217" s="21" t="s">
        <v>309</v>
      </c>
      <c r="F217" s="10">
        <v>44609</v>
      </c>
      <c r="G217" s="10" t="s">
        <v>162</v>
      </c>
      <c r="H217" s="14">
        <v>4.5999999999999996</v>
      </c>
    </row>
    <row r="218" spans="1:10" x14ac:dyDescent="0.25">
      <c r="A218" s="9">
        <v>215</v>
      </c>
      <c r="B218" s="1" t="s">
        <v>310</v>
      </c>
      <c r="C218" s="2">
        <v>6</v>
      </c>
      <c r="D218" s="3"/>
      <c r="E218" s="21" t="s">
        <v>311</v>
      </c>
      <c r="F218" s="10">
        <v>44609</v>
      </c>
      <c r="G218" s="10" t="s">
        <v>162</v>
      </c>
      <c r="H218" s="14">
        <v>4.5999999999999996</v>
      </c>
    </row>
    <row r="219" spans="1:10" x14ac:dyDescent="0.25">
      <c r="A219" s="9">
        <v>216</v>
      </c>
      <c r="B219" s="1" t="s">
        <v>38</v>
      </c>
      <c r="C219" s="2">
        <v>8</v>
      </c>
      <c r="D219" s="3"/>
      <c r="E219" s="21" t="s">
        <v>312</v>
      </c>
      <c r="F219" s="10">
        <v>44609</v>
      </c>
      <c r="G219" s="10" t="s">
        <v>162</v>
      </c>
      <c r="H219" s="14">
        <v>4.4000000000000004</v>
      </c>
    </row>
    <row r="220" spans="1:10" x14ac:dyDescent="0.25">
      <c r="A220" s="9">
        <v>217</v>
      </c>
      <c r="B220" s="1" t="s">
        <v>313</v>
      </c>
      <c r="C220" s="2"/>
      <c r="D220" s="3"/>
      <c r="E220" s="21" t="s">
        <v>314</v>
      </c>
      <c r="F220" s="10">
        <v>44700</v>
      </c>
      <c r="G220" s="10" t="s">
        <v>159</v>
      </c>
      <c r="H220" s="14">
        <v>3.6</v>
      </c>
    </row>
    <row r="221" spans="1:10" x14ac:dyDescent="0.25">
      <c r="A221" s="9">
        <v>218</v>
      </c>
      <c r="B221" s="1" t="s">
        <v>257</v>
      </c>
      <c r="C221" s="2">
        <v>15</v>
      </c>
      <c r="D221" s="3"/>
      <c r="E221" s="21"/>
      <c r="F221" s="10">
        <v>44700</v>
      </c>
      <c r="G221" s="10" t="s">
        <v>159</v>
      </c>
      <c r="H221" s="14">
        <v>4.5</v>
      </c>
    </row>
    <row r="222" spans="1:10" x14ac:dyDescent="0.25">
      <c r="A222" s="9">
        <v>219</v>
      </c>
      <c r="B222" s="1" t="s">
        <v>51</v>
      </c>
      <c r="C222" s="2"/>
      <c r="D222" s="3"/>
      <c r="E222" s="30" t="s">
        <v>315</v>
      </c>
      <c r="F222" s="10">
        <v>44700</v>
      </c>
      <c r="G222" s="10" t="s">
        <v>159</v>
      </c>
      <c r="H222" s="14">
        <v>4.8</v>
      </c>
    </row>
    <row r="223" spans="1:10" x14ac:dyDescent="0.25">
      <c r="A223" s="9">
        <v>220</v>
      </c>
      <c r="B223" s="1" t="s">
        <v>316</v>
      </c>
      <c r="C223" s="2"/>
      <c r="D223" s="3"/>
      <c r="E223" s="21" t="s">
        <v>317</v>
      </c>
      <c r="F223" s="10">
        <v>44791</v>
      </c>
      <c r="G223" s="10" t="s">
        <v>160</v>
      </c>
      <c r="H223" s="14">
        <v>3.8</v>
      </c>
    </row>
    <row r="224" spans="1:10" x14ac:dyDescent="0.25">
      <c r="A224" s="9">
        <v>221</v>
      </c>
      <c r="B224" s="1" t="s">
        <v>13</v>
      </c>
      <c r="C224" s="2"/>
      <c r="D224" s="3"/>
      <c r="E224" s="21" t="s">
        <v>258</v>
      </c>
      <c r="F224" s="10">
        <v>44791</v>
      </c>
      <c r="G224" s="10" t="s">
        <v>160</v>
      </c>
      <c r="H224" s="14">
        <v>4.5</v>
      </c>
    </row>
    <row r="225" spans="1:8" x14ac:dyDescent="0.25">
      <c r="A225" s="9">
        <v>222</v>
      </c>
      <c r="B225" s="1" t="s">
        <v>259</v>
      </c>
      <c r="C225" s="2"/>
      <c r="D225" s="3"/>
      <c r="E225" s="21" t="s">
        <v>260</v>
      </c>
      <c r="F225" s="10">
        <v>44791</v>
      </c>
      <c r="G225" s="10" t="s">
        <v>160</v>
      </c>
      <c r="H225" s="14">
        <v>4.8</v>
      </c>
    </row>
    <row r="226" spans="1:8" x14ac:dyDescent="0.25">
      <c r="A226" s="9">
        <v>223</v>
      </c>
      <c r="B226" s="1" t="s">
        <v>49</v>
      </c>
      <c r="C226" s="2">
        <v>18</v>
      </c>
      <c r="D226" s="3"/>
      <c r="E226" s="21" t="s">
        <v>264</v>
      </c>
      <c r="F226" s="10">
        <v>44882</v>
      </c>
      <c r="G226" s="10" t="s">
        <v>161</v>
      </c>
      <c r="H226" s="14">
        <v>4.5999999999999996</v>
      </c>
    </row>
    <row r="227" spans="1:8" x14ac:dyDescent="0.25">
      <c r="A227" s="9">
        <v>224</v>
      </c>
      <c r="B227" s="1" t="s">
        <v>31</v>
      </c>
      <c r="C227" s="2">
        <v>12</v>
      </c>
      <c r="D227" s="3"/>
      <c r="E227" s="21" t="s">
        <v>263</v>
      </c>
      <c r="F227" s="10">
        <v>44882</v>
      </c>
      <c r="G227" s="10" t="s">
        <v>161</v>
      </c>
      <c r="H227" s="14">
        <v>4.3</v>
      </c>
    </row>
    <row r="228" spans="1:8" x14ac:dyDescent="0.25">
      <c r="A228" s="9">
        <v>225</v>
      </c>
      <c r="B228" s="1" t="s">
        <v>261</v>
      </c>
      <c r="C228" s="2"/>
      <c r="D228" s="3"/>
      <c r="E228" s="21" t="s">
        <v>262</v>
      </c>
      <c r="F228" s="10">
        <v>44882</v>
      </c>
      <c r="G228" s="10" t="s">
        <v>161</v>
      </c>
      <c r="H228" s="14">
        <v>4.4000000000000004</v>
      </c>
    </row>
    <row r="229" spans="1:8" x14ac:dyDescent="0.25">
      <c r="A229" s="9">
        <v>226</v>
      </c>
      <c r="B229" s="1" t="s">
        <v>265</v>
      </c>
      <c r="C229" s="2"/>
      <c r="D229" s="3"/>
      <c r="E229" s="21" t="s">
        <v>271</v>
      </c>
      <c r="F229" s="10">
        <v>44973</v>
      </c>
      <c r="G229" s="10" t="s">
        <v>163</v>
      </c>
      <c r="H229" s="14" t="s">
        <v>237</v>
      </c>
    </row>
    <row r="230" spans="1:8" x14ac:dyDescent="0.25">
      <c r="A230" s="9">
        <v>227</v>
      </c>
      <c r="B230" s="1" t="s">
        <v>266</v>
      </c>
      <c r="C230" s="2"/>
      <c r="D230" s="3"/>
      <c r="E230" s="21" t="s">
        <v>267</v>
      </c>
      <c r="F230" s="10">
        <v>44973</v>
      </c>
      <c r="G230" s="10" t="s">
        <v>163</v>
      </c>
      <c r="H230" s="14">
        <v>3.7</v>
      </c>
    </row>
    <row r="231" spans="1:8" x14ac:dyDescent="0.25">
      <c r="A231" s="9">
        <v>228</v>
      </c>
      <c r="B231" s="1" t="s">
        <v>100</v>
      </c>
      <c r="C231" s="2"/>
      <c r="D231" s="3"/>
      <c r="E231" s="21" t="s">
        <v>268</v>
      </c>
      <c r="F231" s="10">
        <v>44973</v>
      </c>
      <c r="G231" s="10" t="s">
        <v>163</v>
      </c>
      <c r="H231" s="14">
        <v>4</v>
      </c>
    </row>
    <row r="232" spans="1:8" x14ac:dyDescent="0.25">
      <c r="A232" s="9">
        <v>229</v>
      </c>
      <c r="B232" s="1" t="s">
        <v>269</v>
      </c>
      <c r="C232" s="2"/>
      <c r="D232" s="3"/>
      <c r="E232" s="21" t="s">
        <v>270</v>
      </c>
      <c r="F232" s="10">
        <v>44973</v>
      </c>
      <c r="G232" s="10" t="s">
        <v>163</v>
      </c>
      <c r="H232" s="14">
        <v>4.3</v>
      </c>
    </row>
    <row r="233" spans="1:8" x14ac:dyDescent="0.25">
      <c r="A233" s="9">
        <v>230</v>
      </c>
      <c r="B233" s="1" t="s">
        <v>265</v>
      </c>
      <c r="C233" s="2"/>
      <c r="D233" s="3"/>
      <c r="E233" s="21" t="s">
        <v>271</v>
      </c>
      <c r="F233" s="10">
        <v>45057</v>
      </c>
      <c r="G233" s="10" t="s">
        <v>156</v>
      </c>
      <c r="H233" s="14" t="s">
        <v>237</v>
      </c>
    </row>
    <row r="234" spans="1:8" x14ac:dyDescent="0.25">
      <c r="A234" s="9">
        <v>231</v>
      </c>
      <c r="B234" s="1" t="s">
        <v>272</v>
      </c>
      <c r="C234" s="2">
        <v>7</v>
      </c>
      <c r="D234" s="3"/>
      <c r="E234" s="21" t="s">
        <v>274</v>
      </c>
      <c r="F234" s="10">
        <v>45057</v>
      </c>
      <c r="G234" s="10" t="s">
        <v>156</v>
      </c>
      <c r="H234" s="14">
        <v>3.5</v>
      </c>
    </row>
    <row r="235" spans="1:8" x14ac:dyDescent="0.25">
      <c r="A235" s="9">
        <v>232</v>
      </c>
      <c r="B235" s="1" t="s">
        <v>273</v>
      </c>
      <c r="C235" s="2"/>
      <c r="D235" s="3"/>
      <c r="E235" s="21" t="s">
        <v>275</v>
      </c>
      <c r="F235" s="10">
        <v>45057</v>
      </c>
      <c r="G235" s="10" t="s">
        <v>156</v>
      </c>
      <c r="H235" s="14">
        <v>4.3</v>
      </c>
    </row>
    <row r="236" spans="1:8" x14ac:dyDescent="0.25">
      <c r="A236" s="9">
        <v>233</v>
      </c>
      <c r="B236" s="1" t="s">
        <v>84</v>
      </c>
      <c r="C236" s="2">
        <v>25</v>
      </c>
      <c r="D236" s="3"/>
      <c r="E236" s="21" t="s">
        <v>276</v>
      </c>
      <c r="F236" s="10">
        <v>45057</v>
      </c>
      <c r="G236" s="10" t="s">
        <v>156</v>
      </c>
      <c r="H236" s="14">
        <v>4.8</v>
      </c>
    </row>
    <row r="237" spans="1:8" x14ac:dyDescent="0.25">
      <c r="A237" s="9">
        <v>234</v>
      </c>
      <c r="B237" s="1" t="s">
        <v>277</v>
      </c>
      <c r="C237" s="2">
        <v>13</v>
      </c>
      <c r="D237" s="3"/>
      <c r="E237" s="21" t="s">
        <v>278</v>
      </c>
      <c r="F237" s="10">
        <v>45155</v>
      </c>
      <c r="G237" s="10" t="s">
        <v>157</v>
      </c>
      <c r="H237" s="14">
        <v>4.7</v>
      </c>
    </row>
    <row r="238" spans="1:8" x14ac:dyDescent="0.25">
      <c r="A238" s="9">
        <v>235</v>
      </c>
      <c r="B238" s="1" t="s">
        <v>279</v>
      </c>
      <c r="C238" s="2"/>
      <c r="D238" s="3"/>
      <c r="E238" s="21" t="s">
        <v>280</v>
      </c>
      <c r="F238" s="10">
        <v>45155</v>
      </c>
      <c r="G238" s="10" t="s">
        <v>157</v>
      </c>
      <c r="H238" s="14">
        <v>3.6</v>
      </c>
    </row>
    <row r="239" spans="1:8" x14ac:dyDescent="0.25">
      <c r="A239" s="9">
        <v>236</v>
      </c>
      <c r="B239" s="1" t="s">
        <v>281</v>
      </c>
      <c r="C239" s="2"/>
      <c r="D239" s="3"/>
      <c r="E239" s="21" t="s">
        <v>282</v>
      </c>
      <c r="F239" s="10">
        <v>45155</v>
      </c>
      <c r="G239" s="10" t="s">
        <v>157</v>
      </c>
      <c r="H239" s="14">
        <v>4.5</v>
      </c>
    </row>
    <row r="240" spans="1:8" x14ac:dyDescent="0.25">
      <c r="A240" s="9">
        <v>237</v>
      </c>
      <c r="B240" s="1" t="s">
        <v>257</v>
      </c>
      <c r="C240" s="2">
        <v>12</v>
      </c>
      <c r="D240" s="3"/>
      <c r="E240" s="21" t="s">
        <v>283</v>
      </c>
      <c r="F240" s="10">
        <v>45253</v>
      </c>
      <c r="G240" s="10" t="s">
        <v>162</v>
      </c>
      <c r="H240" s="14">
        <v>4.5</v>
      </c>
    </row>
    <row r="241" spans="1:8" x14ac:dyDescent="0.25">
      <c r="A241" s="9">
        <v>238</v>
      </c>
      <c r="B241" s="1" t="s">
        <v>79</v>
      </c>
      <c r="C241" s="2"/>
      <c r="D241" s="3"/>
      <c r="E241" s="21" t="s">
        <v>284</v>
      </c>
      <c r="F241" s="10">
        <v>45253</v>
      </c>
      <c r="G241" s="10" t="s">
        <v>162</v>
      </c>
      <c r="H241" s="14">
        <v>4.0999999999999996</v>
      </c>
    </row>
    <row r="242" spans="1:8" x14ac:dyDescent="0.25">
      <c r="A242" s="9">
        <v>239</v>
      </c>
      <c r="B242" s="1" t="s">
        <v>261</v>
      </c>
      <c r="C242" s="2"/>
      <c r="D242" s="3"/>
      <c r="E242" s="21" t="s">
        <v>285</v>
      </c>
      <c r="F242" s="10">
        <v>45253</v>
      </c>
      <c r="G242" s="10" t="s">
        <v>162</v>
      </c>
      <c r="H242" s="14">
        <v>4.3</v>
      </c>
    </row>
    <row r="243" spans="1:8" x14ac:dyDescent="0.25">
      <c r="A243" s="9">
        <v>240</v>
      </c>
      <c r="B243" s="1" t="s">
        <v>20</v>
      </c>
      <c r="C243" s="2"/>
      <c r="D243" s="3"/>
      <c r="E243" s="21" t="s">
        <v>286</v>
      </c>
      <c r="F243" s="10">
        <v>45351</v>
      </c>
      <c r="G243" s="10" t="s">
        <v>159</v>
      </c>
      <c r="H243" s="14">
        <v>4.2</v>
      </c>
    </row>
    <row r="244" spans="1:8" x14ac:dyDescent="0.25">
      <c r="A244" s="9">
        <v>241</v>
      </c>
      <c r="B244" s="1" t="s">
        <v>89</v>
      </c>
      <c r="C244" s="2"/>
      <c r="D244" s="3"/>
      <c r="E244" s="21" t="s">
        <v>287</v>
      </c>
      <c r="F244" s="10">
        <v>45351</v>
      </c>
      <c r="G244" s="10" t="s">
        <v>159</v>
      </c>
      <c r="H244" s="14">
        <v>4.5</v>
      </c>
    </row>
    <row r="245" spans="1:8" x14ac:dyDescent="0.25">
      <c r="A245" s="9">
        <v>242</v>
      </c>
      <c r="B245" s="1" t="s">
        <v>187</v>
      </c>
      <c r="C245" s="2"/>
      <c r="D245" s="3"/>
      <c r="E245" s="21" t="s">
        <v>288</v>
      </c>
      <c r="F245" s="10">
        <v>45351</v>
      </c>
      <c r="G245" s="10" t="s">
        <v>159</v>
      </c>
      <c r="H245" s="14">
        <v>3.8</v>
      </c>
    </row>
    <row r="246" spans="1:8" x14ac:dyDescent="0.25">
      <c r="A246" s="9">
        <v>243</v>
      </c>
      <c r="B246" s="1" t="s">
        <v>318</v>
      </c>
      <c r="C246" s="2">
        <v>7</v>
      </c>
      <c r="D246" s="3"/>
      <c r="E246" s="21" t="s">
        <v>319</v>
      </c>
      <c r="F246" s="10">
        <v>45435</v>
      </c>
      <c r="G246" s="10" t="s">
        <v>160</v>
      </c>
      <c r="H246" s="14">
        <v>3.4</v>
      </c>
    </row>
    <row r="247" spans="1:8" x14ac:dyDescent="0.25">
      <c r="A247" s="9">
        <v>244</v>
      </c>
      <c r="B247" s="1" t="s">
        <v>213</v>
      </c>
      <c r="C247" s="2">
        <v>15</v>
      </c>
      <c r="D247" s="3"/>
      <c r="E247" s="21" t="s">
        <v>289</v>
      </c>
      <c r="F247" s="10">
        <v>45435</v>
      </c>
      <c r="G247" s="10" t="s">
        <v>160</v>
      </c>
      <c r="H247" s="14">
        <v>4.5999999999999996</v>
      </c>
    </row>
    <row r="248" spans="1:8" x14ac:dyDescent="0.25">
      <c r="A248" s="9">
        <v>245</v>
      </c>
      <c r="B248" s="1" t="s">
        <v>261</v>
      </c>
      <c r="C248" s="2"/>
      <c r="D248" s="3"/>
      <c r="E248" s="21" t="s">
        <v>290</v>
      </c>
      <c r="F248" s="10">
        <v>45435</v>
      </c>
      <c r="G248" s="10" t="s">
        <v>160</v>
      </c>
      <c r="H248" s="14">
        <v>4.3</v>
      </c>
    </row>
    <row r="249" spans="1:8" x14ac:dyDescent="0.25">
      <c r="A249" s="9">
        <v>246</v>
      </c>
      <c r="B249" s="1" t="s">
        <v>322</v>
      </c>
      <c r="C249" s="2">
        <v>11</v>
      </c>
      <c r="D249" s="3"/>
      <c r="E249" s="21" t="s">
        <v>323</v>
      </c>
      <c r="F249" s="10">
        <v>45519</v>
      </c>
      <c r="G249" s="10" t="s">
        <v>161</v>
      </c>
      <c r="H249" s="14">
        <v>4.0999999999999996</v>
      </c>
    </row>
    <row r="250" spans="1:8" x14ac:dyDescent="0.25">
      <c r="A250" s="9">
        <v>247</v>
      </c>
      <c r="B250" s="1" t="s">
        <v>51</v>
      </c>
      <c r="C250" s="2"/>
      <c r="D250" s="3"/>
      <c r="E250" s="21" t="s">
        <v>325</v>
      </c>
      <c r="F250" s="10">
        <v>45519</v>
      </c>
      <c r="G250" s="10" t="s">
        <v>161</v>
      </c>
      <c r="H250" s="14">
        <v>4.3</v>
      </c>
    </row>
    <row r="251" spans="1:8" x14ac:dyDescent="0.25">
      <c r="A251" s="9">
        <v>248</v>
      </c>
      <c r="B251" s="1" t="s">
        <v>324</v>
      </c>
      <c r="C251" s="2">
        <v>7</v>
      </c>
      <c r="D251" s="3"/>
      <c r="E251" s="21" t="s">
        <v>274</v>
      </c>
      <c r="F251" s="10">
        <v>45519</v>
      </c>
      <c r="G251" s="10" t="s">
        <v>161</v>
      </c>
      <c r="H251" s="14">
        <v>3.7</v>
      </c>
    </row>
    <row r="252" spans="1:8" x14ac:dyDescent="0.25">
      <c r="A252" s="9">
        <v>249</v>
      </c>
      <c r="B252" s="1"/>
      <c r="C252" s="2"/>
      <c r="D252" s="3"/>
      <c r="E252" s="21"/>
      <c r="F252" s="10"/>
      <c r="G252" s="10"/>
      <c r="H252" s="14"/>
    </row>
    <row r="253" spans="1:8" x14ac:dyDescent="0.25">
      <c r="A253" s="9">
        <v>250</v>
      </c>
      <c r="B253" s="1"/>
      <c r="C253" s="2"/>
      <c r="D253" s="3"/>
      <c r="E253" s="21"/>
      <c r="F253" s="10"/>
      <c r="G253" s="10"/>
      <c r="H253" s="14"/>
    </row>
  </sheetData>
  <autoFilter ref="A3:J250" xr:uid="{65E64E6E-4180-4AA7-9E85-6E8A78FCD2A1}">
    <sortState xmlns:xlrd2="http://schemas.microsoft.com/office/spreadsheetml/2017/richdata2" ref="A4:J244">
      <sortCondition ref="A3:A244"/>
    </sortState>
  </autoFilter>
  <mergeCells count="1">
    <mergeCell ref="A2:I2"/>
  </mergeCells>
  <phoneticPr fontId="12" type="noConversion"/>
  <pageMargins left="3.937007874015748E-2" right="3.937007874015748E-2" top="0" bottom="0.19685039370078741" header="0" footer="0.31496062992125984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Betygsfilen</vt:lpstr>
      <vt:lpstr>Betygsfilen!Utskriftsområde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Användare av Windows XP</dc:creator>
  <cp:lastModifiedBy>Jan Fridén</cp:lastModifiedBy>
  <cp:lastPrinted>2014-02-28T09:11:33Z</cp:lastPrinted>
  <dcterms:created xsi:type="dcterms:W3CDTF">2011-09-02T13:06:52Z</dcterms:created>
  <dcterms:modified xsi:type="dcterms:W3CDTF">2024-08-18T11:16:36Z</dcterms:modified>
</cp:coreProperties>
</file>